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_Drive\DataCenter\2018\"/>
    </mc:Choice>
  </mc:AlternateContent>
  <bookViews>
    <workbookView xWindow="0" yWindow="0" windowWidth="28800" windowHeight="108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7" i="1" l="1"/>
  <c r="V67" i="1"/>
  <c r="U103" i="1"/>
  <c r="V103" i="1"/>
  <c r="U68" i="1"/>
  <c r="V68" i="1"/>
  <c r="U20" i="1"/>
  <c r="V20" i="1"/>
  <c r="U21" i="1"/>
  <c r="V21" i="1"/>
  <c r="U14" i="1"/>
  <c r="V14" i="1"/>
  <c r="U22" i="1"/>
  <c r="V22" i="1"/>
  <c r="U104" i="1"/>
  <c r="V104" i="1"/>
  <c r="U40" i="1"/>
  <c r="V40" i="1"/>
  <c r="U69" i="1"/>
  <c r="V69" i="1"/>
  <c r="U23" i="1"/>
  <c r="V23" i="1"/>
  <c r="U41" i="1"/>
  <c r="V41" i="1"/>
  <c r="U105" i="1"/>
  <c r="V105" i="1"/>
  <c r="U15" i="1"/>
  <c r="V15" i="1"/>
  <c r="U42" i="1"/>
  <c r="V42" i="1"/>
  <c r="U106" i="1"/>
  <c r="V106" i="1"/>
  <c r="U43" i="1"/>
  <c r="V43" i="1"/>
  <c r="U24" i="1"/>
  <c r="V24" i="1"/>
  <c r="U107" i="1"/>
  <c r="V107" i="1"/>
  <c r="U25" i="1"/>
  <c r="V25" i="1"/>
  <c r="U108" i="1"/>
  <c r="V108" i="1"/>
  <c r="U44" i="1"/>
  <c r="V44" i="1"/>
  <c r="U70" i="1"/>
  <c r="V70" i="1"/>
  <c r="U97" i="1"/>
  <c r="V97" i="1"/>
  <c r="U26" i="1"/>
  <c r="V26" i="1"/>
  <c r="U109" i="1"/>
  <c r="V109" i="1"/>
  <c r="U4" i="1"/>
  <c r="V4" i="1"/>
  <c r="U45" i="1"/>
  <c r="V45" i="1"/>
  <c r="U110" i="1"/>
  <c r="V110" i="1"/>
  <c r="U46" i="1"/>
  <c r="V46" i="1"/>
  <c r="U71" i="1"/>
  <c r="V71" i="1"/>
  <c r="U111" i="1"/>
  <c r="V111" i="1"/>
  <c r="U47" i="1"/>
  <c r="V47" i="1"/>
  <c r="U112" i="1"/>
  <c r="V112" i="1"/>
  <c r="U72" i="1"/>
  <c r="V72" i="1"/>
  <c r="U34" i="1"/>
  <c r="V34" i="1"/>
  <c r="U113" i="1"/>
  <c r="V113" i="1"/>
  <c r="U114" i="1"/>
  <c r="V114" i="1"/>
  <c r="U115" i="1"/>
  <c r="V115" i="1"/>
  <c r="U35" i="1"/>
  <c r="V35" i="1"/>
  <c r="U36" i="1"/>
  <c r="V36" i="1"/>
  <c r="U116" i="1"/>
  <c r="V116" i="1"/>
  <c r="U117" i="1"/>
  <c r="V117" i="1"/>
  <c r="U98" i="1"/>
  <c r="V98" i="1"/>
  <c r="U27" i="1"/>
  <c r="V27" i="1"/>
  <c r="U48" i="1"/>
  <c r="V48" i="1"/>
  <c r="U49" i="1"/>
  <c r="V49" i="1"/>
  <c r="U73" i="1"/>
  <c r="V73" i="1"/>
  <c r="U74" i="1"/>
  <c r="V74" i="1"/>
  <c r="U37" i="1"/>
  <c r="V37" i="1"/>
  <c r="U75" i="1"/>
  <c r="V75" i="1"/>
  <c r="U76" i="1"/>
  <c r="V76" i="1"/>
  <c r="U5" i="1"/>
  <c r="V5" i="1"/>
  <c r="U16" i="1"/>
  <c r="V16" i="1"/>
  <c r="U77" i="1"/>
  <c r="V77" i="1"/>
  <c r="U17" i="1"/>
  <c r="V17" i="1"/>
  <c r="U78" i="1"/>
  <c r="V78" i="1"/>
  <c r="U99" i="1"/>
  <c r="V99" i="1"/>
  <c r="U50" i="1"/>
  <c r="V50" i="1"/>
  <c r="U79" i="1"/>
  <c r="V79" i="1"/>
  <c r="U28" i="1"/>
  <c r="V28" i="1"/>
  <c r="U80" i="1"/>
  <c r="V80" i="1"/>
  <c r="U29" i="1"/>
  <c r="V29" i="1"/>
  <c r="U38" i="1"/>
  <c r="V38" i="1"/>
  <c r="U18" i="1"/>
  <c r="V18" i="1"/>
  <c r="U6" i="1"/>
  <c r="V6" i="1"/>
  <c r="U51" i="1"/>
  <c r="V51" i="1"/>
  <c r="U118" i="1"/>
  <c r="V118" i="1"/>
  <c r="U119" i="1"/>
  <c r="V119" i="1"/>
  <c r="U81" i="1"/>
  <c r="V81" i="1"/>
  <c r="U82" i="1"/>
  <c r="V82" i="1"/>
  <c r="U100" i="1"/>
  <c r="V100" i="1"/>
  <c r="U83" i="1"/>
  <c r="V83" i="1"/>
  <c r="U120" i="1"/>
  <c r="V120" i="1"/>
  <c r="U84" i="1"/>
  <c r="V84" i="1"/>
  <c r="U121" i="1"/>
  <c r="V121" i="1"/>
  <c r="U52" i="1"/>
  <c r="V52" i="1"/>
  <c r="U122" i="1"/>
  <c r="V122" i="1"/>
  <c r="U85" i="1"/>
  <c r="V85" i="1"/>
  <c r="U53" i="1"/>
  <c r="V53" i="1"/>
  <c r="U54" i="1"/>
  <c r="V54" i="1"/>
  <c r="U55" i="1"/>
  <c r="V55" i="1"/>
  <c r="U7" i="1"/>
  <c r="V7" i="1"/>
  <c r="U123" i="1"/>
  <c r="V123" i="1"/>
  <c r="U30" i="1"/>
  <c r="V30" i="1"/>
  <c r="U86" i="1"/>
  <c r="V86" i="1"/>
  <c r="U56" i="1"/>
  <c r="V56" i="1"/>
  <c r="U124" i="1"/>
  <c r="V124" i="1"/>
  <c r="U8" i="1"/>
  <c r="V8" i="1"/>
  <c r="U39" i="1"/>
  <c r="V39" i="1"/>
  <c r="U125" i="1"/>
  <c r="V125" i="1"/>
  <c r="U57" i="1"/>
  <c r="V57" i="1"/>
  <c r="U9" i="1"/>
  <c r="V9" i="1"/>
  <c r="U10" i="1"/>
  <c r="V10" i="1"/>
  <c r="U11" i="1"/>
  <c r="V11" i="1"/>
  <c r="U87" i="1"/>
  <c r="V87" i="1"/>
  <c r="U126" i="1"/>
  <c r="V126" i="1"/>
  <c r="U88" i="1"/>
  <c r="V88" i="1"/>
  <c r="U89" i="1"/>
  <c r="V89" i="1"/>
  <c r="U58" i="1"/>
  <c r="V58" i="1"/>
  <c r="U90" i="1"/>
  <c r="V90" i="1"/>
  <c r="U127" i="1"/>
  <c r="V127" i="1"/>
  <c r="U31" i="1"/>
  <c r="V31" i="1"/>
  <c r="U128" i="1"/>
  <c r="V128" i="1"/>
  <c r="U59" i="1"/>
  <c r="V59" i="1"/>
  <c r="U129" i="1"/>
  <c r="V129" i="1"/>
  <c r="U60" i="1"/>
  <c r="V60" i="1"/>
  <c r="U130" i="1"/>
  <c r="V130" i="1"/>
  <c r="U61" i="1"/>
  <c r="V61" i="1"/>
  <c r="U12" i="1"/>
  <c r="V12" i="1"/>
  <c r="U131" i="1"/>
  <c r="V131" i="1"/>
  <c r="U13" i="1"/>
  <c r="V13" i="1"/>
  <c r="U91" i="1"/>
  <c r="V91" i="1"/>
  <c r="U62" i="1"/>
  <c r="V62" i="1"/>
  <c r="U63" i="1"/>
  <c r="V63" i="1"/>
  <c r="U132" i="1"/>
  <c r="V132" i="1"/>
  <c r="U133" i="1"/>
  <c r="V133" i="1"/>
  <c r="U32" i="1"/>
  <c r="V32" i="1"/>
  <c r="U92" i="1"/>
  <c r="V92" i="1"/>
  <c r="U101" i="1"/>
  <c r="V101" i="1"/>
  <c r="U93" i="1"/>
  <c r="V93" i="1"/>
  <c r="U64" i="1"/>
  <c r="V64" i="1"/>
  <c r="U33" i="1"/>
  <c r="V33" i="1"/>
  <c r="U134" i="1"/>
  <c r="V134" i="1"/>
  <c r="U102" i="1"/>
  <c r="V102" i="1"/>
  <c r="U65" i="1"/>
  <c r="V65" i="1"/>
  <c r="U94" i="1"/>
  <c r="V94" i="1"/>
  <c r="U66" i="1"/>
  <c r="V66" i="1"/>
  <c r="U95" i="1"/>
  <c r="V95" i="1"/>
  <c r="U96" i="1"/>
  <c r="V96" i="1"/>
  <c r="U202" i="1"/>
  <c r="V202" i="1"/>
  <c r="U150" i="1"/>
  <c r="V150" i="1"/>
  <c r="U185" i="1"/>
  <c r="V185" i="1"/>
  <c r="U203" i="1"/>
  <c r="V203" i="1"/>
  <c r="U151" i="1"/>
  <c r="V151" i="1"/>
  <c r="U204" i="1"/>
  <c r="V204" i="1"/>
  <c r="U205" i="1"/>
  <c r="V205" i="1"/>
  <c r="U206" i="1"/>
  <c r="V206" i="1"/>
  <c r="U207" i="1"/>
  <c r="V207" i="1"/>
  <c r="U208" i="1"/>
  <c r="V208" i="1"/>
  <c r="U135" i="1"/>
  <c r="V135" i="1"/>
  <c r="U209" i="1"/>
  <c r="V209" i="1"/>
  <c r="U210" i="1"/>
  <c r="V210" i="1"/>
  <c r="U211" i="1"/>
  <c r="V211" i="1"/>
  <c r="U212" i="1"/>
  <c r="V212" i="1"/>
  <c r="U213" i="1"/>
  <c r="V213" i="1"/>
  <c r="U214" i="1"/>
  <c r="V214" i="1"/>
  <c r="U152" i="1"/>
  <c r="V152" i="1"/>
  <c r="U215" i="1"/>
  <c r="V215" i="1"/>
  <c r="U216" i="1"/>
  <c r="V216" i="1"/>
  <c r="U172" i="1"/>
  <c r="V172" i="1"/>
  <c r="U153" i="1"/>
  <c r="V153" i="1"/>
  <c r="U154" i="1"/>
  <c r="V154" i="1"/>
  <c r="U173" i="1"/>
  <c r="V173" i="1"/>
  <c r="U217" i="1"/>
  <c r="V217" i="1"/>
  <c r="U218" i="1"/>
  <c r="V218" i="1"/>
  <c r="U136" i="1"/>
  <c r="V136" i="1"/>
  <c r="U219" i="1"/>
  <c r="V219" i="1"/>
  <c r="U220" i="1"/>
  <c r="V220" i="1"/>
  <c r="U221" i="1"/>
  <c r="V221" i="1"/>
  <c r="U222" i="1"/>
  <c r="V222" i="1"/>
  <c r="U223" i="1"/>
  <c r="V223" i="1"/>
  <c r="U186" i="1"/>
  <c r="V186" i="1"/>
  <c r="U224" i="1"/>
  <c r="V224" i="1"/>
  <c r="U225" i="1"/>
  <c r="V225" i="1"/>
  <c r="U226" i="1"/>
  <c r="V226" i="1"/>
  <c r="U227" i="1"/>
  <c r="V227" i="1"/>
  <c r="U155" i="1"/>
  <c r="V155" i="1"/>
  <c r="U228" i="1"/>
  <c r="V228" i="1"/>
  <c r="U187" i="1"/>
  <c r="V187" i="1"/>
  <c r="U188" i="1"/>
  <c r="V188" i="1"/>
  <c r="U229" i="1"/>
  <c r="V229" i="1"/>
  <c r="U156" i="1"/>
  <c r="V156" i="1"/>
  <c r="U230" i="1"/>
  <c r="V230" i="1"/>
  <c r="U231" i="1"/>
  <c r="V231" i="1"/>
  <c r="U232" i="1"/>
  <c r="V232" i="1"/>
  <c r="U174" i="1"/>
  <c r="V174" i="1"/>
  <c r="U233" i="1"/>
  <c r="V233" i="1"/>
  <c r="U234" i="1"/>
  <c r="V234" i="1"/>
  <c r="U235" i="1"/>
  <c r="V235" i="1"/>
  <c r="U157" i="1"/>
  <c r="V157" i="1"/>
  <c r="U189" i="1"/>
  <c r="V189" i="1"/>
  <c r="U236" i="1"/>
  <c r="V236" i="1"/>
  <c r="U237" i="1"/>
  <c r="V237" i="1"/>
  <c r="U175" i="1"/>
  <c r="V175" i="1"/>
  <c r="U301" i="1"/>
  <c r="V301" i="1"/>
  <c r="U176" i="1"/>
  <c r="V176" i="1"/>
  <c r="U238" i="1"/>
  <c r="V238" i="1"/>
  <c r="U137" i="1"/>
  <c r="V137" i="1"/>
  <c r="U239" i="1"/>
  <c r="V239" i="1"/>
  <c r="U240" i="1"/>
  <c r="V240" i="1"/>
  <c r="U241" i="1"/>
  <c r="V241" i="1"/>
  <c r="U242" i="1"/>
  <c r="V242" i="1"/>
  <c r="U138" i="1"/>
  <c r="V138" i="1"/>
  <c r="U243" i="1"/>
  <c r="V243" i="1"/>
  <c r="U244" i="1"/>
  <c r="V244" i="1"/>
  <c r="U245" i="1"/>
  <c r="V245" i="1"/>
  <c r="U177" i="1"/>
  <c r="V177" i="1"/>
  <c r="U246" i="1"/>
  <c r="V246" i="1"/>
  <c r="U158" i="1"/>
  <c r="V158" i="1"/>
  <c r="U159" i="1"/>
  <c r="V159" i="1"/>
  <c r="U160" i="1"/>
  <c r="V160" i="1"/>
  <c r="U247" i="1"/>
  <c r="V247" i="1"/>
  <c r="U161" i="1"/>
  <c r="V161" i="1"/>
  <c r="U248" i="1"/>
  <c r="V248" i="1"/>
  <c r="U162" i="1"/>
  <c r="V162" i="1"/>
  <c r="U302" i="1"/>
  <c r="V302" i="1"/>
  <c r="U249" i="1"/>
  <c r="V249" i="1"/>
  <c r="U190" i="1"/>
  <c r="V190" i="1"/>
  <c r="U163" i="1"/>
  <c r="V163" i="1"/>
  <c r="U250" i="1"/>
  <c r="V250" i="1"/>
  <c r="U251" i="1"/>
  <c r="V251" i="1"/>
  <c r="U164" i="1"/>
  <c r="V164" i="1"/>
  <c r="U252" i="1"/>
  <c r="V252" i="1"/>
  <c r="U191" i="1"/>
  <c r="V191" i="1"/>
  <c r="U253" i="1"/>
  <c r="V253" i="1"/>
  <c r="U165" i="1"/>
  <c r="V165" i="1"/>
  <c r="U254" i="1"/>
  <c r="V254" i="1"/>
  <c r="U139" i="1"/>
  <c r="V139" i="1"/>
  <c r="U255" i="1"/>
  <c r="V255" i="1"/>
  <c r="U256" i="1"/>
  <c r="V256" i="1"/>
  <c r="U257" i="1"/>
  <c r="V257" i="1"/>
  <c r="U258" i="1"/>
  <c r="V258" i="1"/>
  <c r="U303" i="1"/>
  <c r="V303" i="1"/>
  <c r="U259" i="1"/>
  <c r="V259" i="1"/>
  <c r="U260" i="1"/>
  <c r="V260" i="1"/>
  <c r="U140" i="1"/>
  <c r="V140" i="1"/>
  <c r="U261" i="1"/>
  <c r="V261" i="1"/>
  <c r="U178" i="1"/>
  <c r="V178" i="1"/>
  <c r="U166" i="1"/>
  <c r="V166" i="1"/>
  <c r="U141" i="1"/>
  <c r="V141" i="1"/>
  <c r="U192" i="1"/>
  <c r="V192" i="1"/>
  <c r="U262" i="1"/>
  <c r="V262" i="1"/>
  <c r="U263" i="1"/>
  <c r="V263" i="1"/>
  <c r="U264" i="1"/>
  <c r="V264" i="1"/>
  <c r="U142" i="1"/>
  <c r="V142" i="1"/>
  <c r="U265" i="1"/>
  <c r="V265" i="1"/>
  <c r="U266" i="1"/>
  <c r="V266" i="1"/>
  <c r="U193" i="1"/>
  <c r="V193" i="1"/>
  <c r="U267" i="1"/>
  <c r="V267" i="1"/>
  <c r="U179" i="1"/>
  <c r="V179" i="1"/>
  <c r="U268" i="1"/>
  <c r="V268" i="1"/>
  <c r="U167" i="1"/>
  <c r="V167" i="1"/>
  <c r="U269" i="1"/>
  <c r="V269" i="1"/>
  <c r="U143" i="1"/>
  <c r="V143" i="1"/>
  <c r="U270" i="1"/>
  <c r="V270" i="1"/>
  <c r="U168" i="1"/>
  <c r="V168" i="1"/>
  <c r="U144" i="1"/>
  <c r="V144" i="1"/>
  <c r="U271" i="1"/>
  <c r="V271" i="1"/>
  <c r="U272" i="1"/>
  <c r="V272" i="1"/>
  <c r="U169" i="1"/>
  <c r="V169" i="1"/>
  <c r="U304" i="1"/>
  <c r="V304" i="1"/>
  <c r="U170" i="1"/>
  <c r="V170" i="1"/>
  <c r="U273" i="1"/>
  <c r="V273" i="1"/>
  <c r="U194" i="1"/>
  <c r="V194" i="1"/>
  <c r="U274" i="1"/>
  <c r="V274" i="1"/>
  <c r="U275" i="1"/>
  <c r="V275" i="1"/>
  <c r="U276" i="1"/>
  <c r="V276" i="1"/>
  <c r="U277" i="1"/>
  <c r="V277" i="1"/>
  <c r="U195" i="1"/>
  <c r="V195" i="1"/>
  <c r="U145" i="1"/>
  <c r="V145" i="1"/>
  <c r="U278" i="1"/>
  <c r="V278" i="1"/>
  <c r="U309" i="1"/>
  <c r="V309" i="1"/>
  <c r="U196" i="1"/>
  <c r="V196" i="1"/>
  <c r="U197" i="1"/>
  <c r="V197" i="1"/>
  <c r="U279" i="1"/>
  <c r="V279" i="1"/>
  <c r="U171" i="1"/>
  <c r="V171" i="1"/>
  <c r="U280" i="1"/>
  <c r="V280" i="1"/>
  <c r="U180" i="1"/>
  <c r="V180" i="1"/>
  <c r="U281" i="1"/>
  <c r="V281" i="1"/>
  <c r="U146" i="1"/>
  <c r="V146" i="1"/>
  <c r="U282" i="1"/>
  <c r="V282" i="1"/>
  <c r="U283" i="1"/>
  <c r="V283" i="1"/>
  <c r="U305" i="1"/>
  <c r="V305" i="1"/>
  <c r="U284" i="1"/>
  <c r="V284" i="1"/>
  <c r="U181" i="1"/>
  <c r="V181" i="1"/>
  <c r="U306" i="1"/>
  <c r="V306" i="1"/>
  <c r="U182" i="1"/>
  <c r="V182" i="1"/>
  <c r="U285" i="1"/>
  <c r="V285" i="1"/>
  <c r="U147" i="1"/>
  <c r="V147" i="1"/>
  <c r="U286" i="1"/>
  <c r="V286" i="1"/>
  <c r="U287" i="1"/>
  <c r="V287" i="1"/>
  <c r="U288" i="1"/>
  <c r="V288" i="1"/>
  <c r="U289" i="1"/>
  <c r="V289" i="1"/>
  <c r="U290" i="1"/>
  <c r="V290" i="1"/>
  <c r="U148" i="1"/>
  <c r="V148" i="1"/>
  <c r="U291" i="1"/>
  <c r="V291" i="1"/>
  <c r="U292" i="1"/>
  <c r="V292" i="1"/>
  <c r="U307" i="1"/>
  <c r="V307" i="1"/>
  <c r="U293" i="1"/>
  <c r="V293" i="1"/>
  <c r="U149" i="1"/>
  <c r="V149" i="1"/>
  <c r="U294" i="1"/>
  <c r="V294" i="1"/>
  <c r="U198" i="1"/>
  <c r="V198" i="1"/>
  <c r="U199" i="1"/>
  <c r="V199" i="1"/>
  <c r="U295" i="1"/>
  <c r="V295" i="1"/>
  <c r="U200" i="1"/>
  <c r="V200" i="1"/>
  <c r="U201" i="1"/>
  <c r="V201" i="1"/>
  <c r="U296" i="1"/>
  <c r="V296" i="1"/>
  <c r="U183" i="1"/>
  <c r="V183" i="1"/>
  <c r="U297" i="1"/>
  <c r="V297" i="1"/>
  <c r="U298" i="1"/>
  <c r="V298" i="1"/>
  <c r="U299" i="1"/>
  <c r="V299" i="1"/>
  <c r="U184" i="1"/>
  <c r="V184" i="1"/>
  <c r="U300" i="1"/>
  <c r="V300" i="1"/>
  <c r="U308" i="1"/>
  <c r="V308" i="1"/>
  <c r="V19" i="1"/>
  <c r="U19" i="1"/>
</calcChain>
</file>

<file path=xl/sharedStrings.xml><?xml version="1.0" encoding="utf-8"?>
<sst xmlns="http://schemas.openxmlformats.org/spreadsheetml/2006/main" count="636" uniqueCount="334">
  <si>
    <t>Limited English Proficiency by Place</t>
  </si>
  <si>
    <t>Place</t>
  </si>
  <si>
    <t>Population 5 Years of Age and Older</t>
  </si>
  <si>
    <t>Speaks Language Other Than English, Population 5 Years of Age and Older</t>
  </si>
  <si>
    <t>Speak English "not well"</t>
  </si>
  <si>
    <t>Speak English "not at all"</t>
  </si>
  <si>
    <t>Speaks Spanish, Population 5 Years of Age and Older</t>
  </si>
  <si>
    <t>Speaks Other European Language, Population 5 Years of Age and Older</t>
  </si>
  <si>
    <t>Speaks Asian or Pacific Island Language, Population 5 Years of Age and Older</t>
  </si>
  <si>
    <t>Speaks Other Language, Population 5 Years of Age and Older</t>
  </si>
  <si>
    <t>Bond</t>
  </si>
  <si>
    <t>Donnellson village</t>
  </si>
  <si>
    <t>Greenville city</t>
  </si>
  <si>
    <t>Keyesport village</t>
  </si>
  <si>
    <t>Mulberry Grove village</t>
  </si>
  <si>
    <t>Old Ripley village</t>
  </si>
  <si>
    <t>Panama village</t>
  </si>
  <si>
    <t>Pierron village</t>
  </si>
  <si>
    <t>Pocahontas village</t>
  </si>
  <si>
    <t>Smithboro village</t>
  </si>
  <si>
    <t>Sorento village</t>
  </si>
  <si>
    <t>Calhoun</t>
  </si>
  <si>
    <t>Batchtown village</t>
  </si>
  <si>
    <t>Brussels village</t>
  </si>
  <si>
    <t>Hamburg village</t>
  </si>
  <si>
    <t>Hardin village</t>
  </si>
  <si>
    <t>Kampsville village</t>
  </si>
  <si>
    <t>Clinton</t>
  </si>
  <si>
    <t>Albers village</t>
  </si>
  <si>
    <t>Aviston village</t>
  </si>
  <si>
    <t>Bartelso village</t>
  </si>
  <si>
    <t>Beckemeyer village</t>
  </si>
  <si>
    <t>Breese city</t>
  </si>
  <si>
    <t>Carlyle city</t>
  </si>
  <si>
    <t>Centralia city</t>
  </si>
  <si>
    <t>Damiansville village</t>
  </si>
  <si>
    <t>Germantown village</t>
  </si>
  <si>
    <t>Hoffman village</t>
  </si>
  <si>
    <t>Huey village</t>
  </si>
  <si>
    <t>New Baden village</t>
  </si>
  <si>
    <t>Trenton city</t>
  </si>
  <si>
    <t>Wamac city</t>
  </si>
  <si>
    <t>Jersey</t>
  </si>
  <si>
    <t>Elsah village</t>
  </si>
  <si>
    <t>Fidelity village</t>
  </si>
  <si>
    <t>Fieldon village</t>
  </si>
  <si>
    <t>Grafton city</t>
  </si>
  <si>
    <t>Jerseyville city</t>
  </si>
  <si>
    <t>Otterville town</t>
  </si>
  <si>
    <t>Macoupin</t>
  </si>
  <si>
    <t>Benld city</t>
  </si>
  <si>
    <t>Brighton village</t>
  </si>
  <si>
    <t>Bunker Hill city</t>
  </si>
  <si>
    <t>Carlinville city</t>
  </si>
  <si>
    <t>Chesterfield village</t>
  </si>
  <si>
    <t>Dorchester village</t>
  </si>
  <si>
    <t>Eagarville village</t>
  </si>
  <si>
    <t>East Gillespie village</t>
  </si>
  <si>
    <t>Gillespie city</t>
  </si>
  <si>
    <t>Girard city</t>
  </si>
  <si>
    <t>Hettick village</t>
  </si>
  <si>
    <t>Lake Ka-Ho village</t>
  </si>
  <si>
    <t>Medora village</t>
  </si>
  <si>
    <t>Modesto village</t>
  </si>
  <si>
    <t>Mount Clare village</t>
  </si>
  <si>
    <t>Mount Olive city</t>
  </si>
  <si>
    <t>Nilwood town</t>
  </si>
  <si>
    <t>Palmyra village</t>
  </si>
  <si>
    <t>Royal Lakes village</t>
  </si>
  <si>
    <t>Sawyerville village</t>
  </si>
  <si>
    <t>Scottville village</t>
  </si>
  <si>
    <t>Shipman town</t>
  </si>
  <si>
    <t>Standard City village</t>
  </si>
  <si>
    <t>Staunton city</t>
  </si>
  <si>
    <t>Virden city</t>
  </si>
  <si>
    <t>White City village</t>
  </si>
  <si>
    <t>Wilsonville village</t>
  </si>
  <si>
    <t>Madison</t>
  </si>
  <si>
    <t>Alhambra village</t>
  </si>
  <si>
    <t>Alton city</t>
  </si>
  <si>
    <t>Bethalto village</t>
  </si>
  <si>
    <t>Collinsville city</t>
  </si>
  <si>
    <t>East Alton village</t>
  </si>
  <si>
    <t>Edwardsville city</t>
  </si>
  <si>
    <t>Glen Carbon village</t>
  </si>
  <si>
    <t>Godfrey village</t>
  </si>
  <si>
    <t>Granite City city</t>
  </si>
  <si>
    <t>Grantfork village</t>
  </si>
  <si>
    <t>Hamel village</t>
  </si>
  <si>
    <t>Hartford village</t>
  </si>
  <si>
    <t>Highland city</t>
  </si>
  <si>
    <t>Holiday Shores CDP</t>
  </si>
  <si>
    <t>Livingston village</t>
  </si>
  <si>
    <t>Madison city</t>
  </si>
  <si>
    <t>Marine village</t>
  </si>
  <si>
    <t>Maryville village</t>
  </si>
  <si>
    <t>Mitchell CDP</t>
  </si>
  <si>
    <t>New Douglas village</t>
  </si>
  <si>
    <t>Pontoon Beach village</t>
  </si>
  <si>
    <t>Rosewood Heights CDP</t>
  </si>
  <si>
    <t>Roxana village</t>
  </si>
  <si>
    <t>St. Jacob village</t>
  </si>
  <si>
    <t>South Roxana village</t>
  </si>
  <si>
    <t>Troy city</t>
  </si>
  <si>
    <t>Venice city</t>
  </si>
  <si>
    <t>Williamson village</t>
  </si>
  <si>
    <t>Wood River city</t>
  </si>
  <si>
    <t>Worden village</t>
  </si>
  <si>
    <t>Monroe</t>
  </si>
  <si>
    <t>Columbia city</t>
  </si>
  <si>
    <t>Fults village</t>
  </si>
  <si>
    <t>Hecker village</t>
  </si>
  <si>
    <t>Maeystown village</t>
  </si>
  <si>
    <t>Valmeyer village</t>
  </si>
  <si>
    <t>Waterloo city</t>
  </si>
  <si>
    <t>St. Clair</t>
  </si>
  <si>
    <t>Alorton village</t>
  </si>
  <si>
    <t>Belleville city</t>
  </si>
  <si>
    <t>Brooklyn village</t>
  </si>
  <si>
    <t>Cahokia village</t>
  </si>
  <si>
    <t>Caseyville village</t>
  </si>
  <si>
    <t>Centreville city</t>
  </si>
  <si>
    <t>Darmstadt CDP</t>
  </si>
  <si>
    <t>Dupo village</t>
  </si>
  <si>
    <t>East Carondelet village</t>
  </si>
  <si>
    <t>East St. Louis city</t>
  </si>
  <si>
    <t>Fairmont City village</t>
  </si>
  <si>
    <t>Fairview Heights city</t>
  </si>
  <si>
    <t>Fayetteville village</t>
  </si>
  <si>
    <t>Floraville CDP</t>
  </si>
  <si>
    <t>Freeburg village</t>
  </si>
  <si>
    <t>Lebanon city</t>
  </si>
  <si>
    <t>Lenzburg village</t>
  </si>
  <si>
    <t>Marissa village</t>
  </si>
  <si>
    <t>Mascoutah city</t>
  </si>
  <si>
    <t>Millstadt village</t>
  </si>
  <si>
    <t>New Athens village</t>
  </si>
  <si>
    <t>O'Fallon city</t>
  </si>
  <si>
    <t>Paderborn CDP</t>
  </si>
  <si>
    <t>Rentchler CDP</t>
  </si>
  <si>
    <t>St. Libory village</t>
  </si>
  <si>
    <t>Sauget village</t>
  </si>
  <si>
    <t>Scott AFB CDP</t>
  </si>
  <si>
    <t>Shiloh village</t>
  </si>
  <si>
    <t>Smithton village</t>
  </si>
  <si>
    <t>Summerfield village</t>
  </si>
  <si>
    <t>Swansea village</t>
  </si>
  <si>
    <t>Washington Park village</t>
  </si>
  <si>
    <t>Franklin</t>
  </si>
  <si>
    <t>Berger city</t>
  </si>
  <si>
    <t>Charmwood town</t>
  </si>
  <si>
    <t>Gerald city</t>
  </si>
  <si>
    <t>Gray Summit CDP</t>
  </si>
  <si>
    <t>Leslie village</t>
  </si>
  <si>
    <t>Miramiguoa Park village</t>
  </si>
  <si>
    <t>New Haven city</t>
  </si>
  <si>
    <t>Oak Grove Village village</t>
  </si>
  <si>
    <t>Pacific city</t>
  </si>
  <si>
    <t>Parkway village</t>
  </si>
  <si>
    <t>St. Clair city</t>
  </si>
  <si>
    <t>Sullivan city</t>
  </si>
  <si>
    <t>Union city</t>
  </si>
  <si>
    <t>Villa Ridge CDP</t>
  </si>
  <si>
    <t>Washington city</t>
  </si>
  <si>
    <t>Jefferson</t>
  </si>
  <si>
    <t>Arnold city</t>
  </si>
  <si>
    <t>Barnhart CDP</t>
  </si>
  <si>
    <t>Byrnes Mill city</t>
  </si>
  <si>
    <t>Cedar Hill CDP</t>
  </si>
  <si>
    <t>Cedar Hill Lakes village</t>
  </si>
  <si>
    <t>Crystal City city</t>
  </si>
  <si>
    <t>De Soto city</t>
  </si>
  <si>
    <t>Festus city</t>
  </si>
  <si>
    <t>Herculaneum city</t>
  </si>
  <si>
    <t>High Ridge CDP</t>
  </si>
  <si>
    <t>Hillsboro city</t>
  </si>
  <si>
    <t>Horine CDP</t>
  </si>
  <si>
    <t>Imperial CDP</t>
  </si>
  <si>
    <t>Kimmswick city</t>
  </si>
  <si>
    <t>LaBarque Creek CDP</t>
  </si>
  <si>
    <t>Lake Tekakwitha village</t>
  </si>
  <si>
    <t>Murphy CDP</t>
  </si>
  <si>
    <t>Olympian Village city</t>
  </si>
  <si>
    <t>Parkdale village</t>
  </si>
  <si>
    <t>Peaceful Village village</t>
  </si>
  <si>
    <t>Pevely city</t>
  </si>
  <si>
    <t>Scotsdale town</t>
  </si>
  <si>
    <t>Lincoln</t>
  </si>
  <si>
    <t>Cave town</t>
  </si>
  <si>
    <t>Chain of Rocks village</t>
  </si>
  <si>
    <t>Elsberry city</t>
  </si>
  <si>
    <t>Foley city</t>
  </si>
  <si>
    <t>Fountain N' Lakes village</t>
  </si>
  <si>
    <t>Hawk Point city</t>
  </si>
  <si>
    <t>Moscow Mills city</t>
  </si>
  <si>
    <t>Old Monroe city</t>
  </si>
  <si>
    <t>Silex village</t>
  </si>
  <si>
    <t>Truxton village</t>
  </si>
  <si>
    <t>Whiteside village</t>
  </si>
  <si>
    <t>Winfield city</t>
  </si>
  <si>
    <t>St. Charles</t>
  </si>
  <si>
    <t>Augusta town</t>
  </si>
  <si>
    <t>Cottleville city</t>
  </si>
  <si>
    <t>Dardenne Prairie city</t>
  </si>
  <si>
    <t>Defiance CDP</t>
  </si>
  <si>
    <t>Flint Hill city</t>
  </si>
  <si>
    <t>Josephville village</t>
  </si>
  <si>
    <t>Lake St. Louis city</t>
  </si>
  <si>
    <t>New Melle city</t>
  </si>
  <si>
    <t>Portage Des Sioux city</t>
  </si>
  <si>
    <t>St. Charles city</t>
  </si>
  <si>
    <t>St. Paul city</t>
  </si>
  <si>
    <t>St. Peters city</t>
  </si>
  <si>
    <t>Weldon Spring city</t>
  </si>
  <si>
    <t>Weldon Spring Heights town</t>
  </si>
  <si>
    <t>Wentzville city</t>
  </si>
  <si>
    <t>West Alton city</t>
  </si>
  <si>
    <t>St. Louis</t>
  </si>
  <si>
    <t>Affton CDP</t>
  </si>
  <si>
    <t>Ballwin city</t>
  </si>
  <si>
    <t>Bella Villa city</t>
  </si>
  <si>
    <t>Bellefontaine Neighbors city</t>
  </si>
  <si>
    <t>Bel-Nor village</t>
  </si>
  <si>
    <t>Bel-Ridge village</t>
  </si>
  <si>
    <t>Berkeley city</t>
  </si>
  <si>
    <t>Beverly Hills city</t>
  </si>
  <si>
    <t>Black Jack city</t>
  </si>
  <si>
    <t>Breckenridge Hills city</t>
  </si>
  <si>
    <t>Brentwood city</t>
  </si>
  <si>
    <t>Bridgeton city</t>
  </si>
  <si>
    <t>Castle Point CDP</t>
  </si>
  <si>
    <t>Champ village</t>
  </si>
  <si>
    <t>Charlack city</t>
  </si>
  <si>
    <t>Chesterfield city</t>
  </si>
  <si>
    <t>Clarkson Valley city</t>
  </si>
  <si>
    <t>Clayton city</t>
  </si>
  <si>
    <t>Concord CDP</t>
  </si>
  <si>
    <t>Cool Valley city</t>
  </si>
  <si>
    <t>Country Club Hills city</t>
  </si>
  <si>
    <t>Country Life Acres village</t>
  </si>
  <si>
    <t>Crestwood city</t>
  </si>
  <si>
    <t>Creve Coeur city</t>
  </si>
  <si>
    <t>Crystal Lake Park city</t>
  </si>
  <si>
    <t>Dellwood city</t>
  </si>
  <si>
    <t>Des Peres city</t>
  </si>
  <si>
    <t>Edmundson city</t>
  </si>
  <si>
    <t>Ellisville city</t>
  </si>
  <si>
    <t>Eureka city</t>
  </si>
  <si>
    <t>Fenton city</t>
  </si>
  <si>
    <t>Ferguson city</t>
  </si>
  <si>
    <t>Flordell Hills city</t>
  </si>
  <si>
    <t>Florissant city</t>
  </si>
  <si>
    <t>Frontenac city</t>
  </si>
  <si>
    <t>Glasgow Village CDP</t>
  </si>
  <si>
    <t>Glendale city</t>
  </si>
  <si>
    <t>Glen Echo Park village</t>
  </si>
  <si>
    <t>Grantwood Village town</t>
  </si>
  <si>
    <t>Greendale city</t>
  </si>
  <si>
    <t>Green Park city</t>
  </si>
  <si>
    <t>Hanley Hills village</t>
  </si>
  <si>
    <t>Hazelwood city</t>
  </si>
  <si>
    <t>Hillsdale village</t>
  </si>
  <si>
    <t>Huntleigh city</t>
  </si>
  <si>
    <t>Jennings city</t>
  </si>
  <si>
    <t>Kinloch city</t>
  </si>
  <si>
    <t>Kirkwood city</t>
  </si>
  <si>
    <t>Ladue city</t>
  </si>
  <si>
    <t>Lakeshire city</t>
  </si>
  <si>
    <t>Lemay CDP</t>
  </si>
  <si>
    <t>Mackenzie village</t>
  </si>
  <si>
    <t>Manchester city</t>
  </si>
  <si>
    <t>Maplewood city</t>
  </si>
  <si>
    <t>Marlborough village</t>
  </si>
  <si>
    <t>Maryland Heights city</t>
  </si>
  <si>
    <t>Mehlville CDP</t>
  </si>
  <si>
    <t>Moline Acres city</t>
  </si>
  <si>
    <t>Normandy city</t>
  </si>
  <si>
    <t>Northwoods city</t>
  </si>
  <si>
    <t>Norwood Court town</t>
  </si>
  <si>
    <t>Oakland city</t>
  </si>
  <si>
    <t>Oakville CDP</t>
  </si>
  <si>
    <t>Old Jamestown CDP</t>
  </si>
  <si>
    <t>Olivette city</t>
  </si>
  <si>
    <t>Overland city</t>
  </si>
  <si>
    <t>Pagedale city</t>
  </si>
  <si>
    <t>Pasadena Hills city</t>
  </si>
  <si>
    <t>Pasadena Park village</t>
  </si>
  <si>
    <t>Pine Lawn city</t>
  </si>
  <si>
    <t>Richmond Heights city</t>
  </si>
  <si>
    <t>Riverview village</t>
  </si>
  <si>
    <t>Rock Hill city</t>
  </si>
  <si>
    <t>St. Ann city</t>
  </si>
  <si>
    <t>St. John city</t>
  </si>
  <si>
    <t>Sappington CDP</t>
  </si>
  <si>
    <t>Shrewsbury city</t>
  </si>
  <si>
    <t>Spanish Lake CDP</t>
  </si>
  <si>
    <t>Sunset Hills city</t>
  </si>
  <si>
    <t>Sycamore Hills village</t>
  </si>
  <si>
    <t>Town and Country city</t>
  </si>
  <si>
    <t>Twin Oaks village</t>
  </si>
  <si>
    <t>University City city</t>
  </si>
  <si>
    <t>Uplands Park village</t>
  </si>
  <si>
    <t>Valley Park city</t>
  </si>
  <si>
    <t>Velda City city</t>
  </si>
  <si>
    <t>Vinita Park city</t>
  </si>
  <si>
    <t>Warson Woods city</t>
  </si>
  <si>
    <t>Webster Groves city</t>
  </si>
  <si>
    <t>Wellston city</t>
  </si>
  <si>
    <t>Westwood village</t>
  </si>
  <si>
    <t>Wilbur Park village</t>
  </si>
  <si>
    <t>Wildwood city</t>
  </si>
  <si>
    <t>Winchester city</t>
  </si>
  <si>
    <t>Woodson Terrace city</t>
  </si>
  <si>
    <t>Warren</t>
  </si>
  <si>
    <t>Foristell city</t>
  </si>
  <si>
    <t>Innsbrook village</t>
  </si>
  <si>
    <t>Marthasville city</t>
  </si>
  <si>
    <t>Pendleton village</t>
  </si>
  <si>
    <t>Three Creeks village</t>
  </si>
  <si>
    <t>Truesdale city</t>
  </si>
  <si>
    <t>Warrenton city</t>
  </si>
  <si>
    <t>Wright City city</t>
  </si>
  <si>
    <t>St. Louis city</t>
  </si>
  <si>
    <t>County</t>
  </si>
  <si>
    <t>CountyName</t>
  </si>
  <si>
    <t>PlaceName</t>
  </si>
  <si>
    <t>St. Rose village</t>
  </si>
  <si>
    <t>Bellerive Acres city</t>
  </si>
  <si>
    <t>Calverton Park city</t>
  </si>
  <si>
    <t>Velda Village Hills city</t>
  </si>
  <si>
    <t>Percentage of People Who Speak Language Other Than English Who Speak English "not well"</t>
  </si>
  <si>
    <t>Percentage of People Who Speak Language Other Than English Who Speak English "not at all"</t>
  </si>
  <si>
    <t>St. George CDP</t>
  </si>
  <si>
    <t>Source: 2018 5 Year American Community Survey, Table B16004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</si>
</sst>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wrapText="1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1"/>
  <sheetViews>
    <sheetView tabSelected="1" zoomScale="82" zoomScaleNormal="82" workbookViewId="0">
      <selection activeCell="A2" sqref="A2"/>
    </sheetView>
  </sheetViews>
  <sheetFormatPr defaultRowHeight="15" x14ac:dyDescent="0.25"/>
  <cols>
    <col min="1" max="2" width="9.140625" style="4"/>
    <col min="3" max="3" width="15.7109375" customWidth="1"/>
    <col min="4" max="4" width="22.7109375" customWidth="1"/>
    <col min="5" max="5" width="12.5703125" style="1" customWidth="1"/>
    <col min="6" max="6" width="20.140625" style="1" customWidth="1"/>
    <col min="7" max="7" width="11.140625" style="1" customWidth="1"/>
    <col min="8" max="8" width="11.7109375" style="1" customWidth="1"/>
    <col min="9" max="9" width="16.28515625" style="1" customWidth="1"/>
    <col min="10" max="10" width="11.7109375" style="1" customWidth="1"/>
    <col min="11" max="11" width="11.28515625" style="1" customWidth="1"/>
    <col min="12" max="12" width="20" style="1" customWidth="1"/>
    <col min="13" max="13" width="10.85546875" style="1" customWidth="1"/>
    <col min="14" max="14" width="11.28515625" style="1" customWidth="1"/>
    <col min="15" max="15" width="20.85546875" style="1" customWidth="1"/>
    <col min="16" max="16" width="10.5703125" style="1" customWidth="1"/>
    <col min="17" max="17" width="11.42578125" style="1" customWidth="1"/>
    <col min="18" max="18" width="19.140625" style="1" customWidth="1"/>
    <col min="19" max="19" width="10.140625" style="1" customWidth="1"/>
    <col min="20" max="20" width="10.5703125" style="1" customWidth="1"/>
    <col min="21" max="21" width="22" style="9" customWidth="1"/>
    <col min="22" max="22" width="23.140625" style="9" customWidth="1"/>
  </cols>
  <sheetData>
    <row r="1" spans="1:22" x14ac:dyDescent="0.25">
      <c r="A1" s="4" t="s">
        <v>0</v>
      </c>
    </row>
    <row r="3" spans="1:22" ht="75.75" thickBot="1" x14ac:dyDescent="0.3">
      <c r="A3" s="2" t="s">
        <v>323</v>
      </c>
      <c r="B3" s="2" t="s">
        <v>1</v>
      </c>
      <c r="C3" s="2" t="s">
        <v>324</v>
      </c>
      <c r="D3" s="3" t="s">
        <v>325</v>
      </c>
      <c r="E3" s="6" t="s">
        <v>2</v>
      </c>
      <c r="F3" s="5" t="s">
        <v>3</v>
      </c>
      <c r="G3" s="5" t="s">
        <v>4</v>
      </c>
      <c r="H3" s="5" t="s">
        <v>5</v>
      </c>
      <c r="I3" s="5" t="s">
        <v>6</v>
      </c>
      <c r="J3" s="5" t="s">
        <v>4</v>
      </c>
      <c r="K3" s="5" t="s">
        <v>5</v>
      </c>
      <c r="L3" s="5" t="s">
        <v>7</v>
      </c>
      <c r="M3" s="5" t="s">
        <v>4</v>
      </c>
      <c r="N3" s="5" t="s">
        <v>5</v>
      </c>
      <c r="O3" s="5" t="s">
        <v>8</v>
      </c>
      <c r="P3" s="5" t="s">
        <v>4</v>
      </c>
      <c r="Q3" s="5" t="s">
        <v>5</v>
      </c>
      <c r="R3" s="5" t="s">
        <v>9</v>
      </c>
      <c r="S3" s="5" t="s">
        <v>4</v>
      </c>
      <c r="T3" s="5" t="s">
        <v>5</v>
      </c>
      <c r="U3" s="8" t="s">
        <v>330</v>
      </c>
      <c r="V3" s="8" t="s">
        <v>331</v>
      </c>
    </row>
    <row r="4" spans="1:22" x14ac:dyDescent="0.25">
      <c r="A4" s="4">
        <v>17005</v>
      </c>
      <c r="B4" s="4">
        <v>1720318</v>
      </c>
      <c r="C4" t="s">
        <v>10</v>
      </c>
      <c r="D4" t="s">
        <v>11</v>
      </c>
      <c r="E4" s="7">
        <v>153</v>
      </c>
      <c r="F4" s="1">
        <v>1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1</v>
      </c>
      <c r="P4" s="1">
        <v>1</v>
      </c>
      <c r="Q4" s="1">
        <v>0</v>
      </c>
      <c r="R4" s="1">
        <v>0</v>
      </c>
      <c r="S4" s="1">
        <v>0</v>
      </c>
      <c r="T4" s="1">
        <v>0</v>
      </c>
      <c r="U4" s="9">
        <f t="shared" ref="U4:U67" si="0">IF($F4&gt;0,G4/$F4,"-")</f>
        <v>1</v>
      </c>
      <c r="V4" s="9">
        <f t="shared" ref="V4:V67" si="1">IF($F4&gt;0,H4/$F4,"-")</f>
        <v>0</v>
      </c>
    </row>
    <row r="5" spans="1:22" x14ac:dyDescent="0.25">
      <c r="A5" s="4">
        <v>17005</v>
      </c>
      <c r="B5" s="4">
        <v>1731589</v>
      </c>
      <c r="C5" t="s">
        <v>10</v>
      </c>
      <c r="D5" t="s">
        <v>12</v>
      </c>
      <c r="E5" s="7">
        <v>6403</v>
      </c>
      <c r="F5" s="1">
        <v>443</v>
      </c>
      <c r="G5" s="1">
        <v>20</v>
      </c>
      <c r="H5" s="1">
        <v>0</v>
      </c>
      <c r="I5" s="1">
        <v>212</v>
      </c>
      <c r="J5" s="1">
        <v>0</v>
      </c>
      <c r="K5" s="1">
        <v>0</v>
      </c>
      <c r="L5" s="1">
        <v>114</v>
      </c>
      <c r="M5" s="1">
        <v>20</v>
      </c>
      <c r="N5" s="1">
        <v>0</v>
      </c>
      <c r="O5" s="1">
        <v>80</v>
      </c>
      <c r="P5" s="1">
        <v>0</v>
      </c>
      <c r="Q5" s="1">
        <v>0</v>
      </c>
      <c r="R5" s="1">
        <v>37</v>
      </c>
      <c r="S5" s="1">
        <v>0</v>
      </c>
      <c r="T5" s="1">
        <v>0</v>
      </c>
      <c r="U5" s="9">
        <f t="shared" si="0"/>
        <v>4.5146726862302484E-2</v>
      </c>
      <c r="V5" s="9">
        <f t="shared" si="1"/>
        <v>0</v>
      </c>
    </row>
    <row r="6" spans="1:22" x14ac:dyDescent="0.25">
      <c r="A6" s="4">
        <v>17005</v>
      </c>
      <c r="B6" s="4">
        <v>1739753</v>
      </c>
      <c r="C6" t="s">
        <v>10</v>
      </c>
      <c r="D6" t="s">
        <v>13</v>
      </c>
      <c r="E6" s="7">
        <v>363</v>
      </c>
      <c r="F6" s="1">
        <v>3</v>
      </c>
      <c r="G6" s="1">
        <v>0</v>
      </c>
      <c r="H6" s="1">
        <v>0</v>
      </c>
      <c r="I6" s="1">
        <v>3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9">
        <f t="shared" si="0"/>
        <v>0</v>
      </c>
      <c r="V6" s="9">
        <f t="shared" si="1"/>
        <v>0</v>
      </c>
    </row>
    <row r="7" spans="1:22" x14ac:dyDescent="0.25">
      <c r="A7" s="4">
        <v>17005</v>
      </c>
      <c r="B7" s="4">
        <v>1751284</v>
      </c>
      <c r="C7" t="s">
        <v>10</v>
      </c>
      <c r="D7" t="s">
        <v>14</v>
      </c>
      <c r="E7" s="7">
        <v>556</v>
      </c>
      <c r="F7" s="1">
        <v>8</v>
      </c>
      <c r="G7" s="1">
        <v>0</v>
      </c>
      <c r="H7" s="1">
        <v>0</v>
      </c>
      <c r="I7" s="1">
        <v>8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9">
        <f t="shared" si="0"/>
        <v>0</v>
      </c>
      <c r="V7" s="9">
        <f t="shared" si="1"/>
        <v>0</v>
      </c>
    </row>
    <row r="8" spans="1:22" x14ac:dyDescent="0.25">
      <c r="A8" s="4">
        <v>17005</v>
      </c>
      <c r="B8" s="4">
        <v>1755717</v>
      </c>
      <c r="C8" t="s">
        <v>10</v>
      </c>
      <c r="D8" t="s">
        <v>15</v>
      </c>
      <c r="E8" s="7">
        <v>83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9" t="str">
        <f t="shared" si="0"/>
        <v>-</v>
      </c>
      <c r="V8" s="9" t="str">
        <f t="shared" si="1"/>
        <v>-</v>
      </c>
    </row>
    <row r="9" spans="1:22" x14ac:dyDescent="0.25">
      <c r="A9" s="4">
        <v>17005</v>
      </c>
      <c r="B9" s="4">
        <v>1757498</v>
      </c>
      <c r="C9" t="s">
        <v>10</v>
      </c>
      <c r="D9" t="s">
        <v>16</v>
      </c>
      <c r="E9" s="7">
        <v>236</v>
      </c>
      <c r="F9" s="1">
        <v>11</v>
      </c>
      <c r="G9" s="1">
        <v>0</v>
      </c>
      <c r="H9" s="1">
        <v>0</v>
      </c>
      <c r="I9" s="1">
        <v>10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9">
        <f t="shared" si="0"/>
        <v>0</v>
      </c>
      <c r="V9" s="9">
        <f t="shared" si="1"/>
        <v>0</v>
      </c>
    </row>
    <row r="10" spans="1:22" x14ac:dyDescent="0.25">
      <c r="A10" s="4">
        <v>17005</v>
      </c>
      <c r="B10" s="4">
        <v>1759709</v>
      </c>
      <c r="C10" t="s">
        <v>10</v>
      </c>
      <c r="D10" t="s">
        <v>17</v>
      </c>
      <c r="E10" s="7">
        <v>418</v>
      </c>
      <c r="F10" s="1">
        <v>22</v>
      </c>
      <c r="G10" s="1">
        <v>0</v>
      </c>
      <c r="H10" s="1">
        <v>0</v>
      </c>
      <c r="I10" s="1">
        <v>20</v>
      </c>
      <c r="J10" s="1">
        <v>0</v>
      </c>
      <c r="K10" s="1">
        <v>0</v>
      </c>
      <c r="L10" s="1">
        <v>2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9">
        <f t="shared" si="0"/>
        <v>0</v>
      </c>
      <c r="V10" s="9">
        <f t="shared" si="1"/>
        <v>0</v>
      </c>
    </row>
    <row r="11" spans="1:22" x14ac:dyDescent="0.25">
      <c r="A11" s="4">
        <v>17005</v>
      </c>
      <c r="B11" s="4">
        <v>1760872</v>
      </c>
      <c r="C11" t="s">
        <v>10</v>
      </c>
      <c r="D11" t="s">
        <v>18</v>
      </c>
      <c r="E11" s="7">
        <v>691</v>
      </c>
      <c r="F11" s="1">
        <v>26</v>
      </c>
      <c r="G11" s="1">
        <v>13</v>
      </c>
      <c r="H11" s="1">
        <v>0</v>
      </c>
      <c r="I11" s="1">
        <v>26</v>
      </c>
      <c r="J11" s="1">
        <v>13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9">
        <f t="shared" si="0"/>
        <v>0.5</v>
      </c>
      <c r="V11" s="9">
        <f t="shared" si="1"/>
        <v>0</v>
      </c>
    </row>
    <row r="12" spans="1:22" x14ac:dyDescent="0.25">
      <c r="A12" s="4">
        <v>17005</v>
      </c>
      <c r="B12" s="4">
        <v>1770213</v>
      </c>
      <c r="C12" t="s">
        <v>10</v>
      </c>
      <c r="D12" t="s">
        <v>19</v>
      </c>
      <c r="E12" s="7">
        <v>182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9" t="str">
        <f t="shared" si="0"/>
        <v>-</v>
      </c>
      <c r="V12" s="9" t="str">
        <f t="shared" si="1"/>
        <v>-</v>
      </c>
    </row>
    <row r="13" spans="1:22" x14ac:dyDescent="0.25">
      <c r="A13" s="4">
        <v>17005</v>
      </c>
      <c r="B13" s="4">
        <v>1770525</v>
      </c>
      <c r="C13" t="s">
        <v>10</v>
      </c>
      <c r="D13" t="s">
        <v>20</v>
      </c>
      <c r="E13" s="7">
        <v>443</v>
      </c>
      <c r="F13" s="1">
        <v>43</v>
      </c>
      <c r="G13" s="1">
        <v>0</v>
      </c>
      <c r="H13" s="1">
        <v>0</v>
      </c>
      <c r="I13" s="1">
        <v>34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9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9">
        <f t="shared" si="0"/>
        <v>0</v>
      </c>
      <c r="V13" s="9">
        <f t="shared" si="1"/>
        <v>0</v>
      </c>
    </row>
    <row r="14" spans="1:22" x14ac:dyDescent="0.25">
      <c r="A14" s="4">
        <v>17013</v>
      </c>
      <c r="B14" s="4">
        <v>1704117</v>
      </c>
      <c r="C14" t="s">
        <v>21</v>
      </c>
      <c r="D14" t="s">
        <v>22</v>
      </c>
      <c r="E14" s="7">
        <v>194</v>
      </c>
      <c r="F14" s="1">
        <v>2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2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9">
        <f t="shared" si="0"/>
        <v>0</v>
      </c>
      <c r="V14" s="9">
        <f t="shared" si="1"/>
        <v>0</v>
      </c>
    </row>
    <row r="15" spans="1:22" x14ac:dyDescent="0.25">
      <c r="A15" s="4">
        <v>17013</v>
      </c>
      <c r="B15" s="4">
        <v>1709148</v>
      </c>
      <c r="C15" t="s">
        <v>21</v>
      </c>
      <c r="D15" t="s">
        <v>23</v>
      </c>
      <c r="E15" s="7">
        <v>154</v>
      </c>
      <c r="F15" s="1">
        <v>2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9">
        <f t="shared" si="0"/>
        <v>0</v>
      </c>
      <c r="V15" s="9">
        <f t="shared" si="1"/>
        <v>0</v>
      </c>
    </row>
    <row r="16" spans="1:22" x14ac:dyDescent="0.25">
      <c r="A16" s="4">
        <v>17013</v>
      </c>
      <c r="B16" s="4">
        <v>1732395</v>
      </c>
      <c r="C16" t="s">
        <v>21</v>
      </c>
      <c r="D16" t="s">
        <v>24</v>
      </c>
      <c r="E16" s="7">
        <v>92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9" t="str">
        <f t="shared" si="0"/>
        <v>-</v>
      </c>
      <c r="V16" s="9" t="str">
        <f t="shared" si="1"/>
        <v>-</v>
      </c>
    </row>
    <row r="17" spans="1:22" x14ac:dyDescent="0.25">
      <c r="A17" s="4">
        <v>17013</v>
      </c>
      <c r="B17" s="4">
        <v>1732850</v>
      </c>
      <c r="C17" t="s">
        <v>21</v>
      </c>
      <c r="D17" t="s">
        <v>25</v>
      </c>
      <c r="E17" s="7">
        <v>684</v>
      </c>
      <c r="F17" s="1">
        <v>22</v>
      </c>
      <c r="G17" s="1">
        <v>0</v>
      </c>
      <c r="H17" s="1">
        <v>0</v>
      </c>
      <c r="I17" s="1">
        <v>22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9">
        <f t="shared" si="0"/>
        <v>0</v>
      </c>
      <c r="V17" s="9">
        <f t="shared" si="1"/>
        <v>0</v>
      </c>
    </row>
    <row r="18" spans="1:22" x14ac:dyDescent="0.25">
      <c r="A18" s="4">
        <v>17013</v>
      </c>
      <c r="B18" s="4">
        <v>1738856</v>
      </c>
      <c r="C18" t="s">
        <v>21</v>
      </c>
      <c r="D18" t="s">
        <v>26</v>
      </c>
      <c r="E18" s="7">
        <v>346</v>
      </c>
      <c r="F18" s="1">
        <v>4</v>
      </c>
      <c r="G18" s="1">
        <v>0</v>
      </c>
      <c r="H18" s="1">
        <v>0</v>
      </c>
      <c r="I18" s="1">
        <v>4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9">
        <f t="shared" si="0"/>
        <v>0</v>
      </c>
      <c r="V18" s="9">
        <f t="shared" si="1"/>
        <v>0</v>
      </c>
    </row>
    <row r="19" spans="1:22" x14ac:dyDescent="0.25">
      <c r="A19" s="4">
        <v>17027</v>
      </c>
      <c r="B19" s="4">
        <v>1700555</v>
      </c>
      <c r="C19" t="s">
        <v>27</v>
      </c>
      <c r="D19" t="s">
        <v>28</v>
      </c>
      <c r="E19" s="7">
        <v>1112</v>
      </c>
      <c r="F19" s="1">
        <v>114</v>
      </c>
      <c r="G19" s="1">
        <v>9</v>
      </c>
      <c r="H19" s="1">
        <v>0</v>
      </c>
      <c r="I19" s="1">
        <v>112</v>
      </c>
      <c r="J19" s="1">
        <v>7</v>
      </c>
      <c r="K19" s="1">
        <v>0</v>
      </c>
      <c r="L19" s="1">
        <v>2</v>
      </c>
      <c r="M19" s="1">
        <v>2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9">
        <f t="shared" si="0"/>
        <v>7.8947368421052627E-2</v>
      </c>
      <c r="V19" s="9">
        <f t="shared" si="1"/>
        <v>0</v>
      </c>
    </row>
    <row r="20" spans="1:22" x14ac:dyDescent="0.25">
      <c r="A20" s="4">
        <v>17027</v>
      </c>
      <c r="B20" s="4">
        <v>1703181</v>
      </c>
      <c r="C20" t="s">
        <v>27</v>
      </c>
      <c r="D20" t="s">
        <v>29</v>
      </c>
      <c r="E20" s="7">
        <v>2020</v>
      </c>
      <c r="F20" s="1">
        <v>31</v>
      </c>
      <c r="G20" s="1">
        <v>0</v>
      </c>
      <c r="H20" s="1">
        <v>0</v>
      </c>
      <c r="I20" s="1">
        <v>15</v>
      </c>
      <c r="J20" s="1">
        <v>0</v>
      </c>
      <c r="K20" s="1">
        <v>0</v>
      </c>
      <c r="L20" s="1">
        <v>3</v>
      </c>
      <c r="M20" s="1">
        <v>0</v>
      </c>
      <c r="N20" s="1">
        <v>0</v>
      </c>
      <c r="O20" s="1">
        <v>13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9">
        <f t="shared" si="0"/>
        <v>0</v>
      </c>
      <c r="V20" s="9">
        <f t="shared" si="1"/>
        <v>0</v>
      </c>
    </row>
    <row r="21" spans="1:22" x14ac:dyDescent="0.25">
      <c r="A21" s="4">
        <v>17027</v>
      </c>
      <c r="B21" s="4">
        <v>1704000</v>
      </c>
      <c r="C21" t="s">
        <v>27</v>
      </c>
      <c r="D21" t="s">
        <v>30</v>
      </c>
      <c r="E21" s="7">
        <v>614</v>
      </c>
      <c r="F21" s="1">
        <v>20</v>
      </c>
      <c r="G21" s="1">
        <v>0</v>
      </c>
      <c r="H21" s="1">
        <v>0</v>
      </c>
      <c r="I21" s="1">
        <v>17</v>
      </c>
      <c r="J21" s="1">
        <v>0</v>
      </c>
      <c r="K21" s="1">
        <v>0</v>
      </c>
      <c r="L21" s="1">
        <v>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9">
        <f t="shared" si="0"/>
        <v>0</v>
      </c>
      <c r="V21" s="9">
        <f t="shared" si="1"/>
        <v>0</v>
      </c>
    </row>
    <row r="22" spans="1:22" x14ac:dyDescent="0.25">
      <c r="A22" s="4">
        <v>17027</v>
      </c>
      <c r="B22" s="4">
        <v>1704533</v>
      </c>
      <c r="C22" t="s">
        <v>27</v>
      </c>
      <c r="D22" t="s">
        <v>31</v>
      </c>
      <c r="E22" s="7">
        <v>923</v>
      </c>
      <c r="F22" s="1">
        <v>11</v>
      </c>
      <c r="G22" s="1">
        <v>0</v>
      </c>
      <c r="H22" s="1">
        <v>0</v>
      </c>
      <c r="I22" s="1">
        <v>11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9">
        <f t="shared" si="0"/>
        <v>0</v>
      </c>
      <c r="V22" s="9">
        <f t="shared" si="1"/>
        <v>0</v>
      </c>
    </row>
    <row r="23" spans="1:22" x14ac:dyDescent="0.25">
      <c r="A23" s="4">
        <v>17027</v>
      </c>
      <c r="B23" s="4">
        <v>1707913</v>
      </c>
      <c r="C23" t="s">
        <v>27</v>
      </c>
      <c r="D23" t="s">
        <v>32</v>
      </c>
      <c r="E23" s="7">
        <v>4059</v>
      </c>
      <c r="F23" s="1">
        <v>39</v>
      </c>
      <c r="G23" s="1">
        <v>4</v>
      </c>
      <c r="H23" s="1">
        <v>0</v>
      </c>
      <c r="I23" s="1">
        <v>0</v>
      </c>
      <c r="J23" s="1">
        <v>0</v>
      </c>
      <c r="K23" s="1">
        <v>0</v>
      </c>
      <c r="L23" s="1">
        <v>39</v>
      </c>
      <c r="M23" s="1">
        <v>4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9">
        <f t="shared" si="0"/>
        <v>0.10256410256410256</v>
      </c>
      <c r="V23" s="9">
        <f t="shared" si="1"/>
        <v>0</v>
      </c>
    </row>
    <row r="24" spans="1:22" x14ac:dyDescent="0.25">
      <c r="A24" s="4">
        <v>17027</v>
      </c>
      <c r="B24" s="4">
        <v>1711228</v>
      </c>
      <c r="C24" t="s">
        <v>27</v>
      </c>
      <c r="D24" t="s">
        <v>33</v>
      </c>
      <c r="E24" s="7">
        <v>3187</v>
      </c>
      <c r="F24" s="1">
        <v>389</v>
      </c>
      <c r="G24" s="1">
        <v>18</v>
      </c>
      <c r="H24" s="1">
        <v>0</v>
      </c>
      <c r="I24" s="1">
        <v>278</v>
      </c>
      <c r="J24" s="1">
        <v>0</v>
      </c>
      <c r="K24" s="1">
        <v>0</v>
      </c>
      <c r="L24" s="1">
        <v>111</v>
      </c>
      <c r="M24" s="1">
        <v>18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9">
        <f t="shared" si="0"/>
        <v>4.6272493573264781E-2</v>
      </c>
      <c r="V24" s="9">
        <f t="shared" si="1"/>
        <v>0</v>
      </c>
    </row>
    <row r="25" spans="1:22" x14ac:dyDescent="0.25">
      <c r="A25" s="4">
        <v>17027</v>
      </c>
      <c r="B25" s="4">
        <v>1712164</v>
      </c>
      <c r="C25" t="s">
        <v>27</v>
      </c>
      <c r="D25" t="s">
        <v>34</v>
      </c>
      <c r="E25" s="7">
        <v>11622</v>
      </c>
      <c r="F25" s="1">
        <v>386</v>
      </c>
      <c r="G25" s="1">
        <v>43</v>
      </c>
      <c r="H25" s="1">
        <v>57</v>
      </c>
      <c r="I25" s="1">
        <v>231</v>
      </c>
      <c r="J25" s="1">
        <v>43</v>
      </c>
      <c r="K25" s="1">
        <v>57</v>
      </c>
      <c r="L25" s="1">
        <v>72</v>
      </c>
      <c r="M25" s="1">
        <v>0</v>
      </c>
      <c r="N25" s="1">
        <v>0</v>
      </c>
      <c r="O25" s="1">
        <v>76</v>
      </c>
      <c r="P25" s="1">
        <v>0</v>
      </c>
      <c r="Q25" s="1">
        <v>0</v>
      </c>
      <c r="R25" s="1">
        <v>7</v>
      </c>
      <c r="S25" s="1">
        <v>0</v>
      </c>
      <c r="T25" s="1">
        <v>0</v>
      </c>
      <c r="U25" s="9">
        <f t="shared" si="0"/>
        <v>0.11139896373056994</v>
      </c>
      <c r="V25" s="9">
        <f t="shared" si="1"/>
        <v>0.14766839378238342</v>
      </c>
    </row>
    <row r="26" spans="1:22" x14ac:dyDescent="0.25">
      <c r="A26" s="4">
        <v>17027</v>
      </c>
      <c r="B26" s="4">
        <v>1718472</v>
      </c>
      <c r="C26" t="s">
        <v>27</v>
      </c>
      <c r="D26" t="s">
        <v>35</v>
      </c>
      <c r="E26" s="7">
        <v>551</v>
      </c>
      <c r="F26" s="1">
        <v>107</v>
      </c>
      <c r="G26" s="1">
        <v>25</v>
      </c>
      <c r="H26" s="1">
        <v>20</v>
      </c>
      <c r="I26" s="1">
        <v>95</v>
      </c>
      <c r="J26" s="1">
        <v>25</v>
      </c>
      <c r="K26" s="1">
        <v>20</v>
      </c>
      <c r="L26" s="1">
        <v>4</v>
      </c>
      <c r="M26" s="1">
        <v>0</v>
      </c>
      <c r="N26" s="1">
        <v>0</v>
      </c>
      <c r="O26" s="1">
        <v>8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9">
        <f t="shared" si="0"/>
        <v>0.23364485981308411</v>
      </c>
      <c r="V26" s="9">
        <f t="shared" si="1"/>
        <v>0.18691588785046728</v>
      </c>
    </row>
    <row r="27" spans="1:22" x14ac:dyDescent="0.25">
      <c r="A27" s="4">
        <v>17027</v>
      </c>
      <c r="B27" s="4">
        <v>1729041</v>
      </c>
      <c r="C27" t="s">
        <v>27</v>
      </c>
      <c r="D27" t="s">
        <v>36</v>
      </c>
      <c r="E27" s="7">
        <v>1129</v>
      </c>
      <c r="F27" s="1">
        <v>46</v>
      </c>
      <c r="G27" s="1">
        <v>2</v>
      </c>
      <c r="H27" s="1">
        <v>0</v>
      </c>
      <c r="I27" s="1">
        <v>23</v>
      </c>
      <c r="J27" s="1">
        <v>0</v>
      </c>
      <c r="K27" s="1">
        <v>0</v>
      </c>
      <c r="L27" s="1">
        <v>23</v>
      </c>
      <c r="M27" s="1">
        <v>2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9">
        <f t="shared" si="0"/>
        <v>4.3478260869565216E-2</v>
      </c>
      <c r="V27" s="9">
        <f t="shared" si="1"/>
        <v>0</v>
      </c>
    </row>
    <row r="28" spans="1:22" x14ac:dyDescent="0.25">
      <c r="A28" s="4">
        <v>17027</v>
      </c>
      <c r="B28" s="4">
        <v>1735398</v>
      </c>
      <c r="C28" t="s">
        <v>27</v>
      </c>
      <c r="D28" t="s">
        <v>37</v>
      </c>
      <c r="E28" s="7">
        <v>441</v>
      </c>
      <c r="F28" s="1">
        <v>13</v>
      </c>
      <c r="G28" s="1">
        <v>0</v>
      </c>
      <c r="H28" s="1">
        <v>0</v>
      </c>
      <c r="I28" s="1">
        <v>11</v>
      </c>
      <c r="J28" s="1">
        <v>0</v>
      </c>
      <c r="K28" s="1">
        <v>0</v>
      </c>
      <c r="L28" s="1">
        <v>2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9">
        <f t="shared" si="0"/>
        <v>0</v>
      </c>
      <c r="V28" s="9">
        <f t="shared" si="1"/>
        <v>0</v>
      </c>
    </row>
    <row r="29" spans="1:22" x14ac:dyDescent="0.25">
      <c r="A29" s="4">
        <v>17027</v>
      </c>
      <c r="B29" s="4">
        <v>1736477</v>
      </c>
      <c r="C29" t="s">
        <v>27</v>
      </c>
      <c r="D29" t="s">
        <v>38</v>
      </c>
      <c r="E29" s="7">
        <v>209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9" t="str">
        <f t="shared" si="0"/>
        <v>-</v>
      </c>
      <c r="V29" s="9" t="str">
        <f t="shared" si="1"/>
        <v>-</v>
      </c>
    </row>
    <row r="30" spans="1:22" x14ac:dyDescent="0.25">
      <c r="A30" s="4">
        <v>17027</v>
      </c>
      <c r="B30" s="4">
        <v>1752142</v>
      </c>
      <c r="C30" t="s">
        <v>27</v>
      </c>
      <c r="D30" t="s">
        <v>39</v>
      </c>
      <c r="E30" s="7">
        <v>3064</v>
      </c>
      <c r="F30" s="1">
        <v>171</v>
      </c>
      <c r="G30" s="1">
        <v>0</v>
      </c>
      <c r="H30" s="1">
        <v>0</v>
      </c>
      <c r="I30" s="1">
        <v>171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9">
        <f t="shared" si="0"/>
        <v>0</v>
      </c>
      <c r="V30" s="9">
        <f t="shared" si="1"/>
        <v>0</v>
      </c>
    </row>
    <row r="31" spans="1:22" x14ac:dyDescent="0.25">
      <c r="A31" s="4">
        <v>17027</v>
      </c>
      <c r="B31" s="4">
        <v>1767158</v>
      </c>
      <c r="C31" t="s">
        <v>27</v>
      </c>
      <c r="D31" t="s">
        <v>326</v>
      </c>
      <c r="E31" s="7">
        <v>403</v>
      </c>
      <c r="F31" s="1">
        <v>3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3</v>
      </c>
      <c r="S31" s="1">
        <v>0</v>
      </c>
      <c r="T31" s="1">
        <v>0</v>
      </c>
      <c r="U31" s="9">
        <f t="shared" si="0"/>
        <v>0</v>
      </c>
      <c r="V31" s="9">
        <f t="shared" si="1"/>
        <v>0</v>
      </c>
    </row>
    <row r="32" spans="1:22" x14ac:dyDescent="0.25">
      <c r="A32" s="4">
        <v>17027</v>
      </c>
      <c r="B32" s="4">
        <v>1775991</v>
      </c>
      <c r="C32" t="s">
        <v>27</v>
      </c>
      <c r="D32" t="s">
        <v>40</v>
      </c>
      <c r="E32" s="7">
        <v>2446</v>
      </c>
      <c r="F32" s="1">
        <v>103</v>
      </c>
      <c r="G32" s="1">
        <v>0</v>
      </c>
      <c r="H32" s="1">
        <v>0</v>
      </c>
      <c r="I32" s="1">
        <v>17</v>
      </c>
      <c r="J32" s="1">
        <v>0</v>
      </c>
      <c r="K32" s="1">
        <v>0</v>
      </c>
      <c r="L32" s="1">
        <v>40</v>
      </c>
      <c r="M32" s="1">
        <v>0</v>
      </c>
      <c r="N32" s="1">
        <v>0</v>
      </c>
      <c r="O32" s="1">
        <v>46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9">
        <f t="shared" si="0"/>
        <v>0</v>
      </c>
      <c r="V32" s="9">
        <f t="shared" si="1"/>
        <v>0</v>
      </c>
    </row>
    <row r="33" spans="1:22" x14ac:dyDescent="0.25">
      <c r="A33" s="4">
        <v>17027</v>
      </c>
      <c r="B33" s="4">
        <v>1778721</v>
      </c>
      <c r="C33" t="s">
        <v>27</v>
      </c>
      <c r="D33" t="s">
        <v>41</v>
      </c>
      <c r="E33" s="7">
        <v>1076</v>
      </c>
      <c r="F33" s="1">
        <v>46</v>
      </c>
      <c r="G33" s="1">
        <v>0</v>
      </c>
      <c r="H33" s="1">
        <v>0</v>
      </c>
      <c r="I33" s="1">
        <v>40</v>
      </c>
      <c r="J33" s="1">
        <v>0</v>
      </c>
      <c r="K33" s="1">
        <v>0</v>
      </c>
      <c r="L33" s="1">
        <v>6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9">
        <f t="shared" si="0"/>
        <v>0</v>
      </c>
      <c r="V33" s="9">
        <f t="shared" si="1"/>
        <v>0</v>
      </c>
    </row>
    <row r="34" spans="1:22" x14ac:dyDescent="0.25">
      <c r="A34" s="4">
        <v>17083</v>
      </c>
      <c r="B34" s="4">
        <v>1708264</v>
      </c>
      <c r="C34" t="s">
        <v>42</v>
      </c>
      <c r="D34" t="s">
        <v>51</v>
      </c>
      <c r="E34" s="7">
        <v>2023</v>
      </c>
      <c r="F34" s="1">
        <v>14</v>
      </c>
      <c r="G34" s="1">
        <v>0</v>
      </c>
      <c r="H34" s="1">
        <v>0</v>
      </c>
      <c r="I34" s="1">
        <v>14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9">
        <f t="shared" si="0"/>
        <v>0</v>
      </c>
      <c r="V34" s="9">
        <f t="shared" si="1"/>
        <v>0</v>
      </c>
    </row>
    <row r="35" spans="1:22" x14ac:dyDescent="0.25">
      <c r="A35" s="4">
        <v>17083</v>
      </c>
      <c r="B35" s="4">
        <v>1723776</v>
      </c>
      <c r="C35" t="s">
        <v>42</v>
      </c>
      <c r="D35" t="s">
        <v>43</v>
      </c>
      <c r="E35" s="7">
        <v>697</v>
      </c>
      <c r="F35" s="1">
        <v>44</v>
      </c>
      <c r="G35" s="1">
        <v>5</v>
      </c>
      <c r="H35" s="1">
        <v>0</v>
      </c>
      <c r="I35" s="1">
        <v>14</v>
      </c>
      <c r="J35" s="1">
        <v>5</v>
      </c>
      <c r="K35" s="1">
        <v>0</v>
      </c>
      <c r="L35" s="1">
        <v>0</v>
      </c>
      <c r="M35" s="1">
        <v>0</v>
      </c>
      <c r="N35" s="1">
        <v>0</v>
      </c>
      <c r="O35" s="1">
        <v>6</v>
      </c>
      <c r="P35" s="1">
        <v>0</v>
      </c>
      <c r="Q35" s="1">
        <v>0</v>
      </c>
      <c r="R35" s="1">
        <v>24</v>
      </c>
      <c r="S35" s="1">
        <v>0</v>
      </c>
      <c r="T35" s="1">
        <v>0</v>
      </c>
      <c r="U35" s="9">
        <f t="shared" si="0"/>
        <v>0.11363636363636363</v>
      </c>
      <c r="V35" s="9">
        <f t="shared" si="1"/>
        <v>0</v>
      </c>
    </row>
    <row r="36" spans="1:22" x14ac:dyDescent="0.25">
      <c r="A36" s="4">
        <v>17083</v>
      </c>
      <c r="B36" s="4">
        <v>1725960</v>
      </c>
      <c r="C36" t="s">
        <v>42</v>
      </c>
      <c r="D36" t="s">
        <v>44</v>
      </c>
      <c r="E36" s="7">
        <v>135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9" t="str">
        <f t="shared" si="0"/>
        <v>-</v>
      </c>
      <c r="V36" s="9" t="str">
        <f t="shared" si="1"/>
        <v>-</v>
      </c>
    </row>
    <row r="37" spans="1:22" x14ac:dyDescent="0.25">
      <c r="A37" s="4">
        <v>17083</v>
      </c>
      <c r="B37" s="4">
        <v>1726012</v>
      </c>
      <c r="C37" t="s">
        <v>42</v>
      </c>
      <c r="D37" t="s">
        <v>45</v>
      </c>
      <c r="E37" s="7">
        <v>199</v>
      </c>
      <c r="F37" s="1">
        <v>5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5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9">
        <f t="shared" si="0"/>
        <v>0</v>
      </c>
      <c r="V37" s="9">
        <f t="shared" si="1"/>
        <v>0</v>
      </c>
    </row>
    <row r="38" spans="1:22" x14ac:dyDescent="0.25">
      <c r="A38" s="4">
        <v>17083</v>
      </c>
      <c r="B38" s="4">
        <v>1730653</v>
      </c>
      <c r="C38" t="s">
        <v>42</v>
      </c>
      <c r="D38" t="s">
        <v>46</v>
      </c>
      <c r="E38" s="7">
        <v>704</v>
      </c>
      <c r="F38" s="1">
        <v>57</v>
      </c>
      <c r="G38" s="1">
        <v>0</v>
      </c>
      <c r="H38" s="1">
        <v>0</v>
      </c>
      <c r="I38" s="1">
        <v>25</v>
      </c>
      <c r="J38" s="1">
        <v>0</v>
      </c>
      <c r="K38" s="1">
        <v>0</v>
      </c>
      <c r="L38" s="1">
        <v>21</v>
      </c>
      <c r="M38" s="1">
        <v>0</v>
      </c>
      <c r="N38" s="1">
        <v>0</v>
      </c>
      <c r="O38" s="1">
        <v>8</v>
      </c>
      <c r="P38" s="1">
        <v>0</v>
      </c>
      <c r="Q38" s="1">
        <v>0</v>
      </c>
      <c r="R38" s="1">
        <v>3</v>
      </c>
      <c r="S38" s="1">
        <v>0</v>
      </c>
      <c r="T38" s="1">
        <v>0</v>
      </c>
      <c r="U38" s="9">
        <f t="shared" si="0"/>
        <v>0</v>
      </c>
      <c r="V38" s="9">
        <f t="shared" si="1"/>
        <v>0</v>
      </c>
    </row>
    <row r="39" spans="1:22" x14ac:dyDescent="0.25">
      <c r="A39" s="4">
        <v>17083</v>
      </c>
      <c r="B39" s="4">
        <v>1738414</v>
      </c>
      <c r="C39" t="s">
        <v>42</v>
      </c>
      <c r="D39" t="s">
        <v>47</v>
      </c>
      <c r="E39" s="7">
        <v>7785</v>
      </c>
      <c r="F39" s="1">
        <v>349</v>
      </c>
      <c r="G39" s="1">
        <v>100</v>
      </c>
      <c r="H39" s="1">
        <v>27</v>
      </c>
      <c r="I39" s="1">
        <v>166</v>
      </c>
      <c r="J39" s="1">
        <v>44</v>
      </c>
      <c r="K39" s="1">
        <v>0</v>
      </c>
      <c r="L39" s="1">
        <v>147</v>
      </c>
      <c r="M39" s="1">
        <v>56</v>
      </c>
      <c r="N39" s="1">
        <v>27</v>
      </c>
      <c r="O39" s="1">
        <v>36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9">
        <f t="shared" si="0"/>
        <v>0.28653295128939826</v>
      </c>
      <c r="V39" s="9">
        <f t="shared" si="1"/>
        <v>7.7363896848137534E-2</v>
      </c>
    </row>
    <row r="40" spans="1:22" x14ac:dyDescent="0.25">
      <c r="A40" s="4">
        <v>17083</v>
      </c>
      <c r="B40" s="4">
        <v>1748138</v>
      </c>
      <c r="C40" t="s">
        <v>42</v>
      </c>
      <c r="D40" t="s">
        <v>62</v>
      </c>
      <c r="E40" s="7">
        <v>383</v>
      </c>
      <c r="F40" s="1">
        <v>15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15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9">
        <f t="shared" si="0"/>
        <v>0</v>
      </c>
      <c r="V40" s="9">
        <f t="shared" si="1"/>
        <v>0</v>
      </c>
    </row>
    <row r="41" spans="1:22" x14ac:dyDescent="0.25">
      <c r="A41" s="4">
        <v>17083</v>
      </c>
      <c r="B41" s="4">
        <v>1756978</v>
      </c>
      <c r="C41" t="s">
        <v>42</v>
      </c>
      <c r="D41" t="s">
        <v>48</v>
      </c>
      <c r="E41" s="7">
        <v>92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9" t="str">
        <f t="shared" si="0"/>
        <v>-</v>
      </c>
      <c r="V41" s="9" t="str">
        <f t="shared" si="1"/>
        <v>-</v>
      </c>
    </row>
    <row r="42" spans="1:22" x14ac:dyDescent="0.25">
      <c r="A42" s="4">
        <v>17117</v>
      </c>
      <c r="B42" s="4">
        <v>1705209</v>
      </c>
      <c r="C42" t="s">
        <v>49</v>
      </c>
      <c r="D42" t="s">
        <v>50</v>
      </c>
      <c r="E42" s="7">
        <v>1534</v>
      </c>
      <c r="F42" s="1">
        <v>11</v>
      </c>
      <c r="G42" s="1">
        <v>0</v>
      </c>
      <c r="H42" s="1">
        <v>0</v>
      </c>
      <c r="I42" s="1">
        <v>2</v>
      </c>
      <c r="J42" s="1">
        <v>0</v>
      </c>
      <c r="K42" s="1">
        <v>0</v>
      </c>
      <c r="L42" s="1">
        <v>5</v>
      </c>
      <c r="M42" s="1">
        <v>0</v>
      </c>
      <c r="N42" s="1">
        <v>0</v>
      </c>
      <c r="O42" s="1">
        <v>4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9">
        <f t="shared" si="0"/>
        <v>0</v>
      </c>
      <c r="V42" s="9">
        <f t="shared" si="1"/>
        <v>0</v>
      </c>
    </row>
    <row r="43" spans="1:22" x14ac:dyDescent="0.25">
      <c r="A43" s="4">
        <v>17117</v>
      </c>
      <c r="B43" s="4">
        <v>1709577</v>
      </c>
      <c r="C43" t="s">
        <v>49</v>
      </c>
      <c r="D43" t="s">
        <v>52</v>
      </c>
      <c r="E43" s="7">
        <v>1641</v>
      </c>
      <c r="F43" s="1">
        <v>15</v>
      </c>
      <c r="G43" s="1">
        <v>13</v>
      </c>
      <c r="H43" s="1">
        <v>0</v>
      </c>
      <c r="I43" s="1">
        <v>3</v>
      </c>
      <c r="J43" s="1">
        <v>3</v>
      </c>
      <c r="K43" s="1">
        <v>0</v>
      </c>
      <c r="L43" s="1">
        <v>12</v>
      </c>
      <c r="M43" s="1">
        <v>10</v>
      </c>
      <c r="N43" s="1">
        <v>0</v>
      </c>
      <c r="O43" s="1">
        <v>0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9">
        <f t="shared" si="0"/>
        <v>0.8666666666666667</v>
      </c>
      <c r="V43" s="9">
        <f t="shared" si="1"/>
        <v>0</v>
      </c>
    </row>
    <row r="44" spans="1:22" x14ac:dyDescent="0.25">
      <c r="A44" s="4">
        <v>17117</v>
      </c>
      <c r="B44" s="4">
        <v>1711202</v>
      </c>
      <c r="C44" t="s">
        <v>49</v>
      </c>
      <c r="D44" t="s">
        <v>53</v>
      </c>
      <c r="E44" s="7">
        <v>5212</v>
      </c>
      <c r="F44" s="1">
        <v>118</v>
      </c>
      <c r="G44" s="1">
        <v>9</v>
      </c>
      <c r="H44" s="1">
        <v>0</v>
      </c>
      <c r="I44" s="1">
        <v>68</v>
      </c>
      <c r="J44" s="1">
        <v>0</v>
      </c>
      <c r="K44" s="1">
        <v>0</v>
      </c>
      <c r="L44" s="1">
        <v>36</v>
      </c>
      <c r="M44" s="1">
        <v>9</v>
      </c>
      <c r="N44" s="1">
        <v>0</v>
      </c>
      <c r="O44" s="1">
        <v>0</v>
      </c>
      <c r="P44" s="1">
        <v>0</v>
      </c>
      <c r="Q44" s="1">
        <v>0</v>
      </c>
      <c r="R44" s="1">
        <v>14</v>
      </c>
      <c r="S44" s="1">
        <v>0</v>
      </c>
      <c r="T44" s="1">
        <v>0</v>
      </c>
      <c r="U44" s="9">
        <f t="shared" si="0"/>
        <v>7.6271186440677971E-2</v>
      </c>
      <c r="V44" s="9">
        <f t="shared" si="1"/>
        <v>0</v>
      </c>
    </row>
    <row r="45" spans="1:22" x14ac:dyDescent="0.25">
      <c r="A45" s="4">
        <v>17117</v>
      </c>
      <c r="B45" s="4">
        <v>1713165</v>
      </c>
      <c r="C45" t="s">
        <v>49</v>
      </c>
      <c r="D45" t="s">
        <v>54</v>
      </c>
      <c r="E45" s="7">
        <v>184</v>
      </c>
      <c r="F45" s="1">
        <v>11</v>
      </c>
      <c r="G45" s="1">
        <v>0</v>
      </c>
      <c r="H45" s="1">
        <v>0</v>
      </c>
      <c r="I45" s="1">
        <v>11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9">
        <f t="shared" si="0"/>
        <v>0</v>
      </c>
      <c r="V45" s="9">
        <f t="shared" si="1"/>
        <v>0</v>
      </c>
    </row>
    <row r="46" spans="1:22" x14ac:dyDescent="0.25">
      <c r="A46" s="4">
        <v>17117</v>
      </c>
      <c r="B46" s="4">
        <v>1720370</v>
      </c>
      <c r="C46" t="s">
        <v>49</v>
      </c>
      <c r="D46" t="s">
        <v>55</v>
      </c>
      <c r="E46" s="7">
        <v>119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9">
        <f t="shared" si="0"/>
        <v>0</v>
      </c>
      <c r="V46" s="9">
        <f t="shared" si="1"/>
        <v>0</v>
      </c>
    </row>
    <row r="47" spans="1:22" x14ac:dyDescent="0.25">
      <c r="A47" s="4">
        <v>17117</v>
      </c>
      <c r="B47" s="4">
        <v>1721410</v>
      </c>
      <c r="C47" t="s">
        <v>49</v>
      </c>
      <c r="D47" t="s">
        <v>56</v>
      </c>
      <c r="E47" s="7">
        <v>143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9" t="str">
        <f t="shared" si="0"/>
        <v>-</v>
      </c>
      <c r="V47" s="9" t="str">
        <f t="shared" si="1"/>
        <v>-</v>
      </c>
    </row>
    <row r="48" spans="1:22" x14ac:dyDescent="0.25">
      <c r="A48" s="4">
        <v>17117</v>
      </c>
      <c r="B48" s="4">
        <v>1721852</v>
      </c>
      <c r="C48" t="s">
        <v>49</v>
      </c>
      <c r="D48" t="s">
        <v>57</v>
      </c>
      <c r="E48" s="7">
        <v>206</v>
      </c>
      <c r="F48" s="1">
        <v>2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2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9">
        <f t="shared" si="0"/>
        <v>0</v>
      </c>
      <c r="V48" s="9">
        <f t="shared" si="1"/>
        <v>0</v>
      </c>
    </row>
    <row r="49" spans="1:22" x14ac:dyDescent="0.25">
      <c r="A49" s="4">
        <v>17117</v>
      </c>
      <c r="B49" s="4">
        <v>1729236</v>
      </c>
      <c r="C49" t="s">
        <v>49</v>
      </c>
      <c r="D49" t="s">
        <v>58</v>
      </c>
      <c r="E49" s="7">
        <v>2816</v>
      </c>
      <c r="F49" s="1">
        <v>84</v>
      </c>
      <c r="G49" s="1">
        <v>41</v>
      </c>
      <c r="H49" s="1">
        <v>16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84</v>
      </c>
      <c r="P49" s="1">
        <v>41</v>
      </c>
      <c r="Q49" s="1">
        <v>16</v>
      </c>
      <c r="R49" s="1">
        <v>0</v>
      </c>
      <c r="S49" s="1">
        <v>0</v>
      </c>
      <c r="T49" s="1">
        <v>0</v>
      </c>
      <c r="U49" s="9">
        <f t="shared" si="0"/>
        <v>0.48809523809523808</v>
      </c>
      <c r="V49" s="9">
        <f t="shared" si="1"/>
        <v>0.19047619047619047</v>
      </c>
    </row>
    <row r="50" spans="1:22" x14ac:dyDescent="0.25">
      <c r="A50" s="4">
        <v>17117</v>
      </c>
      <c r="B50" s="4">
        <v>1729392</v>
      </c>
      <c r="C50" t="s">
        <v>49</v>
      </c>
      <c r="D50" t="s">
        <v>59</v>
      </c>
      <c r="E50" s="7">
        <v>1725</v>
      </c>
      <c r="F50" s="1">
        <v>43</v>
      </c>
      <c r="G50" s="1">
        <v>3</v>
      </c>
      <c r="H50" s="1">
        <v>0</v>
      </c>
      <c r="I50" s="1">
        <v>3</v>
      </c>
      <c r="J50" s="1">
        <v>3</v>
      </c>
      <c r="K50" s="1">
        <v>0</v>
      </c>
      <c r="L50" s="1">
        <v>30</v>
      </c>
      <c r="M50" s="1">
        <v>0</v>
      </c>
      <c r="N50" s="1">
        <v>0</v>
      </c>
      <c r="O50" s="1">
        <v>10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9">
        <f t="shared" si="0"/>
        <v>6.9767441860465115E-2</v>
      </c>
      <c r="V50" s="9">
        <f t="shared" si="1"/>
        <v>0</v>
      </c>
    </row>
    <row r="51" spans="1:22" x14ac:dyDescent="0.25">
      <c r="A51" s="4">
        <v>17117</v>
      </c>
      <c r="B51" s="4">
        <v>1734423</v>
      </c>
      <c r="C51" t="s">
        <v>49</v>
      </c>
      <c r="D51" t="s">
        <v>60</v>
      </c>
      <c r="E51" s="7">
        <v>117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9" t="str">
        <f t="shared" si="0"/>
        <v>-</v>
      </c>
      <c r="V51" s="9" t="str">
        <f t="shared" si="1"/>
        <v>-</v>
      </c>
    </row>
    <row r="52" spans="1:22" x14ac:dyDescent="0.25">
      <c r="A52" s="4">
        <v>17117</v>
      </c>
      <c r="B52" s="4">
        <v>1741214</v>
      </c>
      <c r="C52" t="s">
        <v>49</v>
      </c>
      <c r="D52" t="s">
        <v>61</v>
      </c>
      <c r="E52" s="7">
        <v>213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9" t="str">
        <f t="shared" si="0"/>
        <v>-</v>
      </c>
      <c r="V52" s="9" t="str">
        <f t="shared" si="1"/>
        <v>-</v>
      </c>
    </row>
    <row r="53" spans="1:22" x14ac:dyDescent="0.25">
      <c r="A53" s="4">
        <v>17117</v>
      </c>
      <c r="B53" s="4">
        <v>1749802</v>
      </c>
      <c r="C53" t="s">
        <v>49</v>
      </c>
      <c r="D53" t="s">
        <v>63</v>
      </c>
      <c r="E53" s="7">
        <v>211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9" t="str">
        <f t="shared" si="0"/>
        <v>-</v>
      </c>
      <c r="V53" s="9" t="str">
        <f t="shared" si="1"/>
        <v>-</v>
      </c>
    </row>
    <row r="54" spans="1:22" x14ac:dyDescent="0.25">
      <c r="A54" s="4">
        <v>17117</v>
      </c>
      <c r="B54" s="4">
        <v>1750920</v>
      </c>
      <c r="C54" t="s">
        <v>49</v>
      </c>
      <c r="D54" t="s">
        <v>64</v>
      </c>
      <c r="E54" s="7">
        <v>248</v>
      </c>
      <c r="F54" s="1">
        <v>4</v>
      </c>
      <c r="G54" s="1">
        <v>2</v>
      </c>
      <c r="H54" s="1">
        <v>0</v>
      </c>
      <c r="I54" s="1">
        <v>2</v>
      </c>
      <c r="J54" s="1">
        <v>2</v>
      </c>
      <c r="K54" s="1">
        <v>0</v>
      </c>
      <c r="L54" s="1">
        <v>2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1">
        <v>0</v>
      </c>
      <c r="T54" s="1">
        <v>0</v>
      </c>
      <c r="U54" s="9">
        <f t="shared" si="0"/>
        <v>0.5</v>
      </c>
      <c r="V54" s="9">
        <f t="shared" si="1"/>
        <v>0</v>
      </c>
    </row>
    <row r="55" spans="1:22" x14ac:dyDescent="0.25">
      <c r="A55" s="4">
        <v>17117</v>
      </c>
      <c r="B55" s="4">
        <v>1751024</v>
      </c>
      <c r="C55" t="s">
        <v>49</v>
      </c>
      <c r="D55" t="s">
        <v>65</v>
      </c>
      <c r="E55" s="7">
        <v>1902</v>
      </c>
      <c r="F55" s="1">
        <v>19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19</v>
      </c>
      <c r="P55" s="1">
        <v>0</v>
      </c>
      <c r="Q55" s="1">
        <v>0</v>
      </c>
      <c r="R55" s="1">
        <v>0</v>
      </c>
      <c r="S55" s="1">
        <v>0</v>
      </c>
      <c r="T55" s="1">
        <v>0</v>
      </c>
      <c r="U55" s="9">
        <f t="shared" si="0"/>
        <v>0</v>
      </c>
      <c r="V55" s="9">
        <f t="shared" si="1"/>
        <v>0</v>
      </c>
    </row>
    <row r="56" spans="1:22" x14ac:dyDescent="0.25">
      <c r="A56" s="4">
        <v>17117</v>
      </c>
      <c r="B56" s="4">
        <v>1753039</v>
      </c>
      <c r="C56" t="s">
        <v>49</v>
      </c>
      <c r="D56" t="s">
        <v>66</v>
      </c>
      <c r="E56" s="7">
        <v>203</v>
      </c>
      <c r="F56" s="1">
        <v>2</v>
      </c>
      <c r="G56" s="1">
        <v>0</v>
      </c>
      <c r="H56" s="1">
        <v>0</v>
      </c>
      <c r="I56" s="1">
        <v>2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9">
        <f t="shared" si="0"/>
        <v>0</v>
      </c>
      <c r="V56" s="9">
        <f t="shared" si="1"/>
        <v>0</v>
      </c>
    </row>
    <row r="57" spans="1:22" x14ac:dyDescent="0.25">
      <c r="A57" s="4">
        <v>17117</v>
      </c>
      <c r="B57" s="4">
        <v>1757329</v>
      </c>
      <c r="C57" t="s">
        <v>49</v>
      </c>
      <c r="D57" t="s">
        <v>67</v>
      </c>
      <c r="E57" s="7">
        <v>634</v>
      </c>
      <c r="F57" s="1">
        <v>5</v>
      </c>
      <c r="G57" s="1">
        <v>0</v>
      </c>
      <c r="H57" s="1">
        <v>0</v>
      </c>
      <c r="I57" s="1">
        <v>5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9">
        <f t="shared" si="0"/>
        <v>0</v>
      </c>
      <c r="V57" s="9">
        <f t="shared" si="1"/>
        <v>0</v>
      </c>
    </row>
    <row r="58" spans="1:22" x14ac:dyDescent="0.25">
      <c r="A58" s="4">
        <v>17117</v>
      </c>
      <c r="B58" s="4">
        <v>1766196</v>
      </c>
      <c r="C58" t="s">
        <v>49</v>
      </c>
      <c r="D58" t="s">
        <v>68</v>
      </c>
      <c r="E58" s="7">
        <v>179</v>
      </c>
      <c r="F58" s="1">
        <v>4</v>
      </c>
      <c r="G58" s="1">
        <v>0</v>
      </c>
      <c r="H58" s="1">
        <v>0</v>
      </c>
      <c r="I58" s="1">
        <v>3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1</v>
      </c>
      <c r="S58" s="1">
        <v>0</v>
      </c>
      <c r="T58" s="1">
        <v>0</v>
      </c>
      <c r="U58" s="9">
        <f t="shared" si="0"/>
        <v>0</v>
      </c>
      <c r="V58" s="9">
        <f t="shared" si="1"/>
        <v>0</v>
      </c>
    </row>
    <row r="59" spans="1:22" x14ac:dyDescent="0.25">
      <c r="A59" s="4">
        <v>17117</v>
      </c>
      <c r="B59" s="4">
        <v>1767873</v>
      </c>
      <c r="C59" t="s">
        <v>49</v>
      </c>
      <c r="D59" t="s">
        <v>69</v>
      </c>
      <c r="E59" s="7">
        <v>253</v>
      </c>
      <c r="F59" s="1">
        <v>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4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R59" s="1">
        <v>0</v>
      </c>
      <c r="S59" s="1">
        <v>0</v>
      </c>
      <c r="T59" s="1">
        <v>0</v>
      </c>
      <c r="U59" s="9">
        <f t="shared" si="0"/>
        <v>0</v>
      </c>
      <c r="V59" s="9">
        <f t="shared" si="1"/>
        <v>0</v>
      </c>
    </row>
    <row r="60" spans="1:22" x14ac:dyDescent="0.25">
      <c r="A60" s="4">
        <v>17117</v>
      </c>
      <c r="B60" s="4">
        <v>1768406</v>
      </c>
      <c r="C60" t="s">
        <v>49</v>
      </c>
      <c r="D60" t="s">
        <v>70</v>
      </c>
      <c r="E60" s="7">
        <v>102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9" t="str">
        <f t="shared" si="0"/>
        <v>-</v>
      </c>
      <c r="V60" s="9" t="str">
        <f t="shared" si="1"/>
        <v>-</v>
      </c>
    </row>
    <row r="61" spans="1:22" x14ac:dyDescent="0.25">
      <c r="A61" s="4">
        <v>17117</v>
      </c>
      <c r="B61" s="4">
        <v>1769563</v>
      </c>
      <c r="C61" t="s">
        <v>49</v>
      </c>
      <c r="D61" t="s">
        <v>71</v>
      </c>
      <c r="E61" s="7">
        <v>601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9" t="str">
        <f t="shared" si="0"/>
        <v>-</v>
      </c>
      <c r="V61" s="9" t="str">
        <f t="shared" si="1"/>
        <v>-</v>
      </c>
    </row>
    <row r="62" spans="1:22" x14ac:dyDescent="0.25">
      <c r="A62" s="4">
        <v>17117</v>
      </c>
      <c r="B62" s="4">
        <v>1772234</v>
      </c>
      <c r="C62" t="s">
        <v>49</v>
      </c>
      <c r="D62" t="s">
        <v>72</v>
      </c>
      <c r="E62" s="7">
        <v>187</v>
      </c>
      <c r="F62" s="1">
        <v>1</v>
      </c>
      <c r="G62" s="1">
        <v>0</v>
      </c>
      <c r="H62" s="1">
        <v>1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1</v>
      </c>
      <c r="O62" s="1">
        <v>0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9">
        <f t="shared" si="0"/>
        <v>0</v>
      </c>
      <c r="V62" s="9">
        <f t="shared" si="1"/>
        <v>1</v>
      </c>
    </row>
    <row r="63" spans="1:22" x14ac:dyDescent="0.25">
      <c r="A63" s="4">
        <v>17117</v>
      </c>
      <c r="B63" s="4">
        <v>1772403</v>
      </c>
      <c r="C63" t="s">
        <v>49</v>
      </c>
      <c r="D63" t="s">
        <v>73</v>
      </c>
      <c r="E63" s="7">
        <v>4806</v>
      </c>
      <c r="F63" s="1">
        <v>74</v>
      </c>
      <c r="G63" s="1">
        <v>0</v>
      </c>
      <c r="H63" s="1">
        <v>0</v>
      </c>
      <c r="I63" s="1">
        <v>13</v>
      </c>
      <c r="J63" s="1">
        <v>0</v>
      </c>
      <c r="K63" s="1">
        <v>0</v>
      </c>
      <c r="L63" s="1">
        <v>61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9">
        <f t="shared" si="0"/>
        <v>0</v>
      </c>
      <c r="V63" s="9">
        <f t="shared" si="1"/>
        <v>0</v>
      </c>
    </row>
    <row r="64" spans="1:22" x14ac:dyDescent="0.25">
      <c r="A64" s="4">
        <v>17117</v>
      </c>
      <c r="B64" s="4">
        <v>1778149</v>
      </c>
      <c r="C64" t="s">
        <v>49</v>
      </c>
      <c r="D64" t="s">
        <v>74</v>
      </c>
      <c r="E64" s="7">
        <v>3425</v>
      </c>
      <c r="F64" s="1">
        <v>25</v>
      </c>
      <c r="G64" s="1">
        <v>0</v>
      </c>
      <c r="H64" s="1">
        <v>0</v>
      </c>
      <c r="I64" s="1">
        <v>15</v>
      </c>
      <c r="J64" s="1">
        <v>0</v>
      </c>
      <c r="K64" s="1">
        <v>0</v>
      </c>
      <c r="L64" s="1">
        <v>10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9">
        <f t="shared" si="0"/>
        <v>0</v>
      </c>
      <c r="V64" s="9">
        <f t="shared" si="1"/>
        <v>0</v>
      </c>
    </row>
    <row r="65" spans="1:22" x14ac:dyDescent="0.25">
      <c r="A65" s="4">
        <v>17117</v>
      </c>
      <c r="B65" s="4">
        <v>1781191</v>
      </c>
      <c r="C65" t="s">
        <v>49</v>
      </c>
      <c r="D65" t="s">
        <v>75</v>
      </c>
      <c r="E65" s="7">
        <v>218</v>
      </c>
      <c r="F65" s="1">
        <v>14</v>
      </c>
      <c r="G65" s="1">
        <v>2</v>
      </c>
      <c r="H65" s="1">
        <v>0</v>
      </c>
      <c r="I65" s="1">
        <v>9</v>
      </c>
      <c r="J65" s="1">
        <v>2</v>
      </c>
      <c r="K65" s="1">
        <v>0</v>
      </c>
      <c r="L65" s="1">
        <v>3</v>
      </c>
      <c r="M65" s="1">
        <v>0</v>
      </c>
      <c r="N65" s="1">
        <v>0</v>
      </c>
      <c r="O65" s="1">
        <v>2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9">
        <f t="shared" si="0"/>
        <v>0.14285714285714285</v>
      </c>
      <c r="V65" s="9">
        <f t="shared" si="1"/>
        <v>0</v>
      </c>
    </row>
    <row r="66" spans="1:22" x14ac:dyDescent="0.25">
      <c r="A66" s="4">
        <v>17117</v>
      </c>
      <c r="B66" s="4">
        <v>1782218</v>
      </c>
      <c r="C66" t="s">
        <v>49</v>
      </c>
      <c r="D66" t="s">
        <v>76</v>
      </c>
      <c r="E66" s="7">
        <v>666</v>
      </c>
      <c r="F66" s="1">
        <v>5</v>
      </c>
      <c r="G66" s="1">
        <v>0</v>
      </c>
      <c r="H66" s="1">
        <v>0</v>
      </c>
      <c r="I66" s="1">
        <v>5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9">
        <f t="shared" si="0"/>
        <v>0</v>
      </c>
      <c r="V66" s="9">
        <f t="shared" si="1"/>
        <v>0</v>
      </c>
    </row>
    <row r="67" spans="1:22" x14ac:dyDescent="0.25">
      <c r="A67" s="4">
        <v>17119</v>
      </c>
      <c r="B67" s="4">
        <v>1700737</v>
      </c>
      <c r="C67" t="s">
        <v>77</v>
      </c>
      <c r="D67" t="s">
        <v>78</v>
      </c>
      <c r="E67" s="7">
        <v>593</v>
      </c>
      <c r="F67" s="1">
        <v>9</v>
      </c>
      <c r="G67" s="1">
        <v>0</v>
      </c>
      <c r="H67" s="1">
        <v>0</v>
      </c>
      <c r="I67" s="1">
        <v>3</v>
      </c>
      <c r="J67" s="1">
        <v>0</v>
      </c>
      <c r="K67" s="1">
        <v>0</v>
      </c>
      <c r="L67" s="1">
        <v>6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9">
        <f t="shared" si="0"/>
        <v>0</v>
      </c>
      <c r="V67" s="9">
        <f t="shared" si="1"/>
        <v>0</v>
      </c>
    </row>
    <row r="68" spans="1:22" x14ac:dyDescent="0.25">
      <c r="A68" s="4">
        <v>17119</v>
      </c>
      <c r="B68" s="4">
        <v>1701114</v>
      </c>
      <c r="C68" t="s">
        <v>77</v>
      </c>
      <c r="D68" t="s">
        <v>79</v>
      </c>
      <c r="E68" s="7">
        <v>25276</v>
      </c>
      <c r="F68" s="1">
        <v>729</v>
      </c>
      <c r="G68" s="1">
        <v>52</v>
      </c>
      <c r="H68" s="1">
        <v>23</v>
      </c>
      <c r="I68" s="1">
        <v>349</v>
      </c>
      <c r="J68" s="1">
        <v>27</v>
      </c>
      <c r="K68" s="1">
        <v>23</v>
      </c>
      <c r="L68" s="1">
        <v>262</v>
      </c>
      <c r="M68" s="1">
        <v>25</v>
      </c>
      <c r="N68" s="1">
        <v>0</v>
      </c>
      <c r="O68" s="1">
        <v>68</v>
      </c>
      <c r="P68" s="1">
        <v>0</v>
      </c>
      <c r="Q68" s="1">
        <v>0</v>
      </c>
      <c r="R68" s="1">
        <v>50</v>
      </c>
      <c r="S68" s="1">
        <v>0</v>
      </c>
      <c r="T68" s="1">
        <v>0</v>
      </c>
      <c r="U68" s="9">
        <f t="shared" ref="U68:U131" si="2">IF($F68&gt;0,G68/$F68,"-")</f>
        <v>7.1330589849108367E-2</v>
      </c>
      <c r="V68" s="9">
        <f t="shared" ref="V68:V131" si="3">IF($F68&gt;0,H68/$F68,"-")</f>
        <v>3.1550068587105622E-2</v>
      </c>
    </row>
    <row r="69" spans="1:22" x14ac:dyDescent="0.25">
      <c r="A69" s="4">
        <v>17119</v>
      </c>
      <c r="B69" s="4">
        <v>1705599</v>
      </c>
      <c r="C69" t="s">
        <v>77</v>
      </c>
      <c r="D69" t="s">
        <v>80</v>
      </c>
      <c r="E69" s="7">
        <v>8810</v>
      </c>
      <c r="F69" s="1">
        <v>333</v>
      </c>
      <c r="G69" s="1">
        <v>5</v>
      </c>
      <c r="H69" s="1">
        <v>0</v>
      </c>
      <c r="I69" s="1">
        <v>65</v>
      </c>
      <c r="J69" s="1">
        <v>5</v>
      </c>
      <c r="K69" s="1">
        <v>0</v>
      </c>
      <c r="L69" s="1">
        <v>198</v>
      </c>
      <c r="M69" s="1">
        <v>0</v>
      </c>
      <c r="N69" s="1">
        <v>0</v>
      </c>
      <c r="O69" s="1">
        <v>48</v>
      </c>
      <c r="P69" s="1">
        <v>0</v>
      </c>
      <c r="Q69" s="1">
        <v>0</v>
      </c>
      <c r="R69" s="1">
        <v>22</v>
      </c>
      <c r="S69" s="1">
        <v>0</v>
      </c>
      <c r="T69" s="1">
        <v>0</v>
      </c>
      <c r="U69" s="9">
        <f t="shared" si="2"/>
        <v>1.5015015015015015E-2</v>
      </c>
      <c r="V69" s="9">
        <f t="shared" si="3"/>
        <v>0</v>
      </c>
    </row>
    <row r="70" spans="1:22" x14ac:dyDescent="0.25">
      <c r="A70" s="4">
        <v>17119</v>
      </c>
      <c r="B70" s="4">
        <v>1715599</v>
      </c>
      <c r="C70" t="s">
        <v>77</v>
      </c>
      <c r="D70" t="s">
        <v>81</v>
      </c>
      <c r="E70" s="7">
        <v>23041</v>
      </c>
      <c r="F70" s="1">
        <v>856</v>
      </c>
      <c r="G70" s="1">
        <v>99</v>
      </c>
      <c r="H70" s="1">
        <v>33</v>
      </c>
      <c r="I70" s="1">
        <v>487</v>
      </c>
      <c r="J70" s="1">
        <v>22</v>
      </c>
      <c r="K70" s="1">
        <v>0</v>
      </c>
      <c r="L70" s="1">
        <v>78</v>
      </c>
      <c r="M70" s="1">
        <v>0</v>
      </c>
      <c r="N70" s="1">
        <v>0</v>
      </c>
      <c r="O70" s="1">
        <v>103</v>
      </c>
      <c r="P70" s="1">
        <v>58</v>
      </c>
      <c r="Q70" s="1">
        <v>0</v>
      </c>
      <c r="R70" s="1">
        <v>188</v>
      </c>
      <c r="S70" s="1">
        <v>19</v>
      </c>
      <c r="T70" s="1">
        <v>33</v>
      </c>
      <c r="U70" s="9">
        <f t="shared" si="2"/>
        <v>0.11565420560747663</v>
      </c>
      <c r="V70" s="9">
        <f t="shared" si="3"/>
        <v>3.8551401869158876E-2</v>
      </c>
    </row>
    <row r="71" spans="1:22" x14ac:dyDescent="0.25">
      <c r="A71" s="4">
        <v>17119</v>
      </c>
      <c r="B71" s="4">
        <v>1721553</v>
      </c>
      <c r="C71" t="s">
        <v>77</v>
      </c>
      <c r="D71" t="s">
        <v>82</v>
      </c>
      <c r="E71" s="7">
        <v>5694</v>
      </c>
      <c r="F71" s="1">
        <v>118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35</v>
      </c>
      <c r="M71" s="1">
        <v>0</v>
      </c>
      <c r="N71" s="1">
        <v>0</v>
      </c>
      <c r="O71" s="1">
        <v>83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9">
        <f t="shared" si="2"/>
        <v>0</v>
      </c>
      <c r="V71" s="9">
        <f t="shared" si="3"/>
        <v>0</v>
      </c>
    </row>
    <row r="72" spans="1:22" x14ac:dyDescent="0.25">
      <c r="A72" s="4">
        <v>17119</v>
      </c>
      <c r="B72" s="4">
        <v>1722697</v>
      </c>
      <c r="C72" t="s">
        <v>77</v>
      </c>
      <c r="D72" t="s">
        <v>83</v>
      </c>
      <c r="E72" s="7">
        <v>23856</v>
      </c>
      <c r="F72" s="1">
        <v>1225</v>
      </c>
      <c r="G72" s="1">
        <v>89</v>
      </c>
      <c r="H72" s="1">
        <v>0</v>
      </c>
      <c r="I72" s="1">
        <v>189</v>
      </c>
      <c r="J72" s="1">
        <v>11</v>
      </c>
      <c r="K72" s="1">
        <v>0</v>
      </c>
      <c r="L72" s="1">
        <v>362</v>
      </c>
      <c r="M72" s="1">
        <v>31</v>
      </c>
      <c r="N72" s="1">
        <v>0</v>
      </c>
      <c r="O72" s="1">
        <v>512</v>
      </c>
      <c r="P72" s="1">
        <v>47</v>
      </c>
      <c r="Q72" s="1">
        <v>0</v>
      </c>
      <c r="R72" s="1">
        <v>162</v>
      </c>
      <c r="S72" s="1">
        <v>0</v>
      </c>
      <c r="T72" s="1">
        <v>0</v>
      </c>
      <c r="U72" s="9">
        <f t="shared" si="2"/>
        <v>7.2653061224489793E-2</v>
      </c>
      <c r="V72" s="9">
        <f t="shared" si="3"/>
        <v>0</v>
      </c>
    </row>
    <row r="73" spans="1:22" x14ac:dyDescent="0.25">
      <c r="A73" s="4">
        <v>17119</v>
      </c>
      <c r="B73" s="4">
        <v>1724933</v>
      </c>
      <c r="C73" t="s">
        <v>77</v>
      </c>
      <c r="D73" t="s">
        <v>126</v>
      </c>
      <c r="E73" s="7">
        <v>2400</v>
      </c>
      <c r="F73" s="1">
        <v>1719</v>
      </c>
      <c r="G73" s="1">
        <v>278</v>
      </c>
      <c r="H73" s="1">
        <v>113</v>
      </c>
      <c r="I73" s="1">
        <v>1717</v>
      </c>
      <c r="J73" s="1">
        <v>278</v>
      </c>
      <c r="K73" s="1">
        <v>113</v>
      </c>
      <c r="L73" s="1">
        <v>2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9">
        <f t="shared" si="2"/>
        <v>0.16172193135543922</v>
      </c>
      <c r="V73" s="9">
        <f t="shared" si="3"/>
        <v>6.5735892961023848E-2</v>
      </c>
    </row>
    <row r="74" spans="1:22" x14ac:dyDescent="0.25">
      <c r="A74" s="4">
        <v>17119</v>
      </c>
      <c r="B74" s="4">
        <v>1729639</v>
      </c>
      <c r="C74" t="s">
        <v>77</v>
      </c>
      <c r="D74" t="s">
        <v>84</v>
      </c>
      <c r="E74" s="7">
        <v>11936</v>
      </c>
      <c r="F74" s="1">
        <v>676</v>
      </c>
      <c r="G74" s="1">
        <v>82</v>
      </c>
      <c r="H74" s="1">
        <v>40</v>
      </c>
      <c r="I74" s="1">
        <v>178</v>
      </c>
      <c r="J74" s="1">
        <v>25</v>
      </c>
      <c r="K74" s="1">
        <v>0</v>
      </c>
      <c r="L74" s="1">
        <v>177</v>
      </c>
      <c r="M74" s="1">
        <v>44</v>
      </c>
      <c r="N74" s="1">
        <v>0</v>
      </c>
      <c r="O74" s="1">
        <v>280</v>
      </c>
      <c r="P74" s="1">
        <v>13</v>
      </c>
      <c r="Q74" s="1">
        <v>40</v>
      </c>
      <c r="R74" s="1">
        <v>41</v>
      </c>
      <c r="S74" s="1">
        <v>0</v>
      </c>
      <c r="T74" s="1">
        <v>0</v>
      </c>
      <c r="U74" s="9">
        <f t="shared" si="2"/>
        <v>0.12130177514792899</v>
      </c>
      <c r="V74" s="9">
        <f t="shared" si="3"/>
        <v>5.9171597633136092E-2</v>
      </c>
    </row>
    <row r="75" spans="1:22" x14ac:dyDescent="0.25">
      <c r="A75" s="4">
        <v>17119</v>
      </c>
      <c r="B75" s="4">
        <v>1730094</v>
      </c>
      <c r="C75" t="s">
        <v>77</v>
      </c>
      <c r="D75" t="s">
        <v>85</v>
      </c>
      <c r="E75" s="7">
        <v>16663</v>
      </c>
      <c r="F75" s="1">
        <v>173</v>
      </c>
      <c r="G75" s="1">
        <v>27</v>
      </c>
      <c r="H75" s="1">
        <v>0</v>
      </c>
      <c r="I75" s="1">
        <v>57</v>
      </c>
      <c r="J75" s="1">
        <v>0</v>
      </c>
      <c r="K75" s="1">
        <v>0</v>
      </c>
      <c r="L75" s="1">
        <v>72</v>
      </c>
      <c r="M75" s="1">
        <v>27</v>
      </c>
      <c r="N75" s="1">
        <v>0</v>
      </c>
      <c r="O75" s="1">
        <v>31</v>
      </c>
      <c r="P75" s="1">
        <v>0</v>
      </c>
      <c r="Q75" s="1">
        <v>0</v>
      </c>
      <c r="R75" s="1">
        <v>13</v>
      </c>
      <c r="S75" s="1">
        <v>0</v>
      </c>
      <c r="T75" s="1">
        <v>0</v>
      </c>
      <c r="U75" s="9">
        <f t="shared" si="2"/>
        <v>0.15606936416184972</v>
      </c>
      <c r="V75" s="9">
        <f t="shared" si="3"/>
        <v>0</v>
      </c>
    </row>
    <row r="76" spans="1:22" x14ac:dyDescent="0.25">
      <c r="A76" s="4">
        <v>17119</v>
      </c>
      <c r="B76" s="4">
        <v>1730926</v>
      </c>
      <c r="C76" t="s">
        <v>77</v>
      </c>
      <c r="D76" t="s">
        <v>86</v>
      </c>
      <c r="E76" s="7">
        <v>27036</v>
      </c>
      <c r="F76" s="1">
        <v>1407</v>
      </c>
      <c r="G76" s="1">
        <v>101</v>
      </c>
      <c r="H76" s="1">
        <v>32</v>
      </c>
      <c r="I76" s="1">
        <v>1003</v>
      </c>
      <c r="J76" s="1">
        <v>79</v>
      </c>
      <c r="K76" s="1">
        <v>21</v>
      </c>
      <c r="L76" s="1">
        <v>237</v>
      </c>
      <c r="M76" s="1">
        <v>22</v>
      </c>
      <c r="N76" s="1">
        <v>6</v>
      </c>
      <c r="O76" s="1">
        <v>75</v>
      </c>
      <c r="P76" s="1">
        <v>0</v>
      </c>
      <c r="Q76" s="1">
        <v>5</v>
      </c>
      <c r="R76" s="1">
        <v>92</v>
      </c>
      <c r="S76" s="1">
        <v>0</v>
      </c>
      <c r="T76" s="1">
        <v>0</v>
      </c>
      <c r="U76" s="9">
        <f t="shared" si="2"/>
        <v>7.1783937455579247E-2</v>
      </c>
      <c r="V76" s="9">
        <f t="shared" si="3"/>
        <v>2.2743425728500355E-2</v>
      </c>
    </row>
    <row r="77" spans="1:22" x14ac:dyDescent="0.25">
      <c r="A77" s="4">
        <v>17119</v>
      </c>
      <c r="B77" s="4">
        <v>1730978</v>
      </c>
      <c r="C77" t="s">
        <v>77</v>
      </c>
      <c r="D77" t="s">
        <v>87</v>
      </c>
      <c r="E77" s="7">
        <v>309</v>
      </c>
      <c r="F77" s="1">
        <v>9</v>
      </c>
      <c r="G77" s="1">
        <v>0</v>
      </c>
      <c r="H77" s="1">
        <v>0</v>
      </c>
      <c r="I77" s="1">
        <v>7</v>
      </c>
      <c r="J77" s="1">
        <v>0</v>
      </c>
      <c r="K77" s="1">
        <v>0</v>
      </c>
      <c r="L77" s="1">
        <v>2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9">
        <f t="shared" si="2"/>
        <v>0</v>
      </c>
      <c r="V77" s="9">
        <f t="shared" si="3"/>
        <v>0</v>
      </c>
    </row>
    <row r="78" spans="1:22" x14ac:dyDescent="0.25">
      <c r="A78" s="4">
        <v>17119</v>
      </c>
      <c r="B78" s="4">
        <v>1732408</v>
      </c>
      <c r="C78" t="s">
        <v>77</v>
      </c>
      <c r="D78" t="s">
        <v>88</v>
      </c>
      <c r="E78" s="7">
        <v>773</v>
      </c>
      <c r="F78" s="1">
        <v>18</v>
      </c>
      <c r="G78" s="1">
        <v>0</v>
      </c>
      <c r="H78" s="1">
        <v>0</v>
      </c>
      <c r="I78" s="1">
        <v>6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1">
        <v>12</v>
      </c>
      <c r="P78" s="1">
        <v>0</v>
      </c>
      <c r="Q78" s="1">
        <v>0</v>
      </c>
      <c r="R78" s="1">
        <v>0</v>
      </c>
      <c r="S78" s="1">
        <v>0</v>
      </c>
      <c r="T78" s="1">
        <v>0</v>
      </c>
      <c r="U78" s="9">
        <f t="shared" si="2"/>
        <v>0</v>
      </c>
      <c r="V78" s="9">
        <f t="shared" si="3"/>
        <v>0</v>
      </c>
    </row>
    <row r="79" spans="1:22" x14ac:dyDescent="0.25">
      <c r="A79" s="4">
        <v>17119</v>
      </c>
      <c r="B79" s="4">
        <v>1733279</v>
      </c>
      <c r="C79" t="s">
        <v>77</v>
      </c>
      <c r="D79" t="s">
        <v>89</v>
      </c>
      <c r="E79" s="7">
        <v>1586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9" t="str">
        <f t="shared" si="2"/>
        <v>-</v>
      </c>
      <c r="V79" s="9" t="str">
        <f t="shared" si="3"/>
        <v>-</v>
      </c>
    </row>
    <row r="80" spans="1:22" x14ac:dyDescent="0.25">
      <c r="A80" s="4">
        <v>17119</v>
      </c>
      <c r="B80" s="4">
        <v>1734670</v>
      </c>
      <c r="C80" t="s">
        <v>77</v>
      </c>
      <c r="D80" t="s">
        <v>90</v>
      </c>
      <c r="E80" s="7">
        <v>9317</v>
      </c>
      <c r="F80" s="1">
        <v>627</v>
      </c>
      <c r="G80" s="1">
        <v>75</v>
      </c>
      <c r="H80" s="1">
        <v>16</v>
      </c>
      <c r="I80" s="1">
        <v>186</v>
      </c>
      <c r="J80" s="1">
        <v>19</v>
      </c>
      <c r="K80" s="1">
        <v>0</v>
      </c>
      <c r="L80" s="1">
        <v>279</v>
      </c>
      <c r="M80" s="1">
        <v>11</v>
      </c>
      <c r="N80" s="1">
        <v>0</v>
      </c>
      <c r="O80" s="1">
        <v>162</v>
      </c>
      <c r="P80" s="1">
        <v>45</v>
      </c>
      <c r="Q80" s="1">
        <v>16</v>
      </c>
      <c r="R80" s="1">
        <v>0</v>
      </c>
      <c r="S80" s="1">
        <v>0</v>
      </c>
      <c r="T80" s="1">
        <v>0</v>
      </c>
      <c r="U80" s="9">
        <f t="shared" si="2"/>
        <v>0.11961722488038277</v>
      </c>
      <c r="V80" s="9">
        <f t="shared" si="3"/>
        <v>2.5518341307814992E-2</v>
      </c>
    </row>
    <row r="81" spans="1:22" x14ac:dyDescent="0.25">
      <c r="A81" s="4">
        <v>17119</v>
      </c>
      <c r="B81" s="4">
        <v>1735541</v>
      </c>
      <c r="C81" t="s">
        <v>77</v>
      </c>
      <c r="D81" t="s">
        <v>91</v>
      </c>
      <c r="E81" s="7">
        <v>2545</v>
      </c>
      <c r="F81" s="1">
        <v>32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19</v>
      </c>
      <c r="M81" s="1">
        <v>0</v>
      </c>
      <c r="N81" s="1">
        <v>0</v>
      </c>
      <c r="O81" s="1">
        <v>13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9">
        <f t="shared" si="2"/>
        <v>0</v>
      </c>
      <c r="V81" s="9">
        <f t="shared" si="3"/>
        <v>0</v>
      </c>
    </row>
    <row r="82" spans="1:22" x14ac:dyDescent="0.25">
      <c r="A82" s="4">
        <v>17119</v>
      </c>
      <c r="B82" s="4">
        <v>1744160</v>
      </c>
      <c r="C82" t="s">
        <v>77</v>
      </c>
      <c r="D82" t="s">
        <v>92</v>
      </c>
      <c r="E82" s="7">
        <v>732</v>
      </c>
      <c r="F82" s="1">
        <v>9</v>
      </c>
      <c r="G82" s="1">
        <v>0</v>
      </c>
      <c r="H82" s="1">
        <v>0</v>
      </c>
      <c r="I82" s="1">
        <v>3</v>
      </c>
      <c r="J82" s="1">
        <v>0</v>
      </c>
      <c r="K82" s="1">
        <v>0</v>
      </c>
      <c r="L82" s="1">
        <v>4</v>
      </c>
      <c r="M82" s="1">
        <v>0</v>
      </c>
      <c r="N82" s="1">
        <v>0</v>
      </c>
      <c r="O82" s="1">
        <v>2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9">
        <f t="shared" si="2"/>
        <v>0</v>
      </c>
      <c r="V82" s="9">
        <f t="shared" si="3"/>
        <v>0</v>
      </c>
    </row>
    <row r="83" spans="1:22" x14ac:dyDescent="0.25">
      <c r="A83" s="4">
        <v>17119</v>
      </c>
      <c r="B83" s="4">
        <v>1745993</v>
      </c>
      <c r="C83" t="s">
        <v>77</v>
      </c>
      <c r="D83" t="s">
        <v>93</v>
      </c>
      <c r="E83" s="7">
        <v>3413</v>
      </c>
      <c r="F83" s="1">
        <v>80</v>
      </c>
      <c r="G83" s="1">
        <v>44</v>
      </c>
      <c r="H83" s="1">
        <v>0</v>
      </c>
      <c r="I83" s="1">
        <v>79</v>
      </c>
      <c r="J83" s="1">
        <v>44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9">
        <f t="shared" si="2"/>
        <v>0.55000000000000004</v>
      </c>
      <c r="V83" s="9">
        <f t="shared" si="3"/>
        <v>0</v>
      </c>
    </row>
    <row r="84" spans="1:22" x14ac:dyDescent="0.25">
      <c r="A84" s="4">
        <v>17119</v>
      </c>
      <c r="B84" s="4">
        <v>1746864</v>
      </c>
      <c r="C84" t="s">
        <v>77</v>
      </c>
      <c r="D84" t="s">
        <v>94</v>
      </c>
      <c r="E84" s="7">
        <v>881</v>
      </c>
      <c r="F84" s="1">
        <v>2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2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0</v>
      </c>
      <c r="U84" s="9">
        <f t="shared" si="2"/>
        <v>0</v>
      </c>
      <c r="V84" s="9">
        <f t="shared" si="3"/>
        <v>0</v>
      </c>
    </row>
    <row r="85" spans="1:22" x14ac:dyDescent="0.25">
      <c r="A85" s="4">
        <v>17119</v>
      </c>
      <c r="B85" s="4">
        <v>1747397</v>
      </c>
      <c r="C85" t="s">
        <v>77</v>
      </c>
      <c r="D85" t="s">
        <v>95</v>
      </c>
      <c r="E85" s="7">
        <v>7540</v>
      </c>
      <c r="F85" s="1">
        <v>294</v>
      </c>
      <c r="G85" s="1">
        <v>0</v>
      </c>
      <c r="H85" s="1">
        <v>0</v>
      </c>
      <c r="I85" s="1">
        <v>25</v>
      </c>
      <c r="J85" s="1">
        <v>0</v>
      </c>
      <c r="K85" s="1">
        <v>0</v>
      </c>
      <c r="L85" s="1">
        <v>185</v>
      </c>
      <c r="M85" s="1">
        <v>0</v>
      </c>
      <c r="N85" s="1">
        <v>0</v>
      </c>
      <c r="O85" s="1">
        <v>84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9">
        <f t="shared" si="2"/>
        <v>0</v>
      </c>
      <c r="V85" s="9">
        <f t="shared" si="3"/>
        <v>0</v>
      </c>
    </row>
    <row r="86" spans="1:22" x14ac:dyDescent="0.25">
      <c r="A86" s="4">
        <v>17119</v>
      </c>
      <c r="B86" s="4">
        <v>1749698</v>
      </c>
      <c r="C86" t="s">
        <v>77</v>
      </c>
      <c r="D86" t="s">
        <v>96</v>
      </c>
      <c r="E86" s="7">
        <v>1209</v>
      </c>
      <c r="F86" s="1">
        <v>27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27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1">
        <v>0</v>
      </c>
      <c r="T86" s="1">
        <v>0</v>
      </c>
      <c r="U86" s="9">
        <f t="shared" si="2"/>
        <v>0</v>
      </c>
      <c r="V86" s="9">
        <f t="shared" si="3"/>
        <v>0</v>
      </c>
    </row>
    <row r="87" spans="1:22" x14ac:dyDescent="0.25">
      <c r="A87" s="4">
        <v>17119</v>
      </c>
      <c r="B87" s="4">
        <v>1752415</v>
      </c>
      <c r="C87" t="s">
        <v>77</v>
      </c>
      <c r="D87" t="s">
        <v>97</v>
      </c>
      <c r="E87" s="7">
        <v>310</v>
      </c>
      <c r="F87" s="1">
        <v>34</v>
      </c>
      <c r="G87" s="1">
        <v>9</v>
      </c>
      <c r="H87" s="1">
        <v>0</v>
      </c>
      <c r="I87" s="1">
        <v>29</v>
      </c>
      <c r="J87" s="1">
        <v>9</v>
      </c>
      <c r="K87" s="1">
        <v>0</v>
      </c>
      <c r="L87" s="1">
        <v>5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0</v>
      </c>
      <c r="U87" s="9">
        <f t="shared" si="2"/>
        <v>0.26470588235294118</v>
      </c>
      <c r="V87" s="9">
        <f t="shared" si="3"/>
        <v>0</v>
      </c>
    </row>
    <row r="88" spans="1:22" x14ac:dyDescent="0.25">
      <c r="A88" s="4">
        <v>17119</v>
      </c>
      <c r="B88" s="4">
        <v>1761067</v>
      </c>
      <c r="C88" t="s">
        <v>77</v>
      </c>
      <c r="D88" t="s">
        <v>98</v>
      </c>
      <c r="E88" s="7">
        <v>5415</v>
      </c>
      <c r="F88" s="1">
        <v>535</v>
      </c>
      <c r="G88" s="1">
        <v>28</v>
      </c>
      <c r="H88" s="1">
        <v>50</v>
      </c>
      <c r="I88" s="1">
        <v>500</v>
      </c>
      <c r="J88" s="1">
        <v>28</v>
      </c>
      <c r="K88" s="1">
        <v>50</v>
      </c>
      <c r="L88" s="1">
        <v>25</v>
      </c>
      <c r="M88" s="1">
        <v>0</v>
      </c>
      <c r="N88" s="1">
        <v>0</v>
      </c>
      <c r="O88" s="1">
        <v>10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9">
        <f t="shared" si="2"/>
        <v>5.2336448598130844E-2</v>
      </c>
      <c r="V88" s="9">
        <f t="shared" si="3"/>
        <v>9.3457943925233641E-2</v>
      </c>
    </row>
    <row r="89" spans="1:22" x14ac:dyDescent="0.25">
      <c r="A89" s="4">
        <v>17119</v>
      </c>
      <c r="B89" s="4">
        <v>1765884</v>
      </c>
      <c r="C89" t="s">
        <v>77</v>
      </c>
      <c r="D89" t="s">
        <v>99</v>
      </c>
      <c r="E89" s="7">
        <v>3799</v>
      </c>
      <c r="F89" s="1">
        <v>52</v>
      </c>
      <c r="G89" s="1">
        <v>0</v>
      </c>
      <c r="H89" s="1">
        <v>0</v>
      </c>
      <c r="I89" s="1">
        <v>52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9">
        <f t="shared" si="2"/>
        <v>0</v>
      </c>
      <c r="V89" s="9">
        <f t="shared" si="3"/>
        <v>0</v>
      </c>
    </row>
    <row r="90" spans="1:22" x14ac:dyDescent="0.25">
      <c r="A90" s="4">
        <v>17119</v>
      </c>
      <c r="B90" s="4">
        <v>1766131</v>
      </c>
      <c r="C90" t="s">
        <v>77</v>
      </c>
      <c r="D90" t="s">
        <v>100</v>
      </c>
      <c r="E90" s="7">
        <v>1409</v>
      </c>
      <c r="F90" s="1">
        <v>34</v>
      </c>
      <c r="G90" s="1">
        <v>0</v>
      </c>
      <c r="H90" s="1">
        <v>0</v>
      </c>
      <c r="I90" s="1">
        <v>12</v>
      </c>
      <c r="J90" s="1">
        <v>0</v>
      </c>
      <c r="K90" s="1">
        <v>0</v>
      </c>
      <c r="L90" s="1">
        <v>15</v>
      </c>
      <c r="M90" s="1">
        <v>0</v>
      </c>
      <c r="N90" s="1">
        <v>0</v>
      </c>
      <c r="O90" s="1">
        <v>7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9">
        <f t="shared" si="2"/>
        <v>0</v>
      </c>
      <c r="V90" s="9">
        <f t="shared" si="3"/>
        <v>0</v>
      </c>
    </row>
    <row r="91" spans="1:22" x14ac:dyDescent="0.25">
      <c r="A91" s="4">
        <v>17119</v>
      </c>
      <c r="B91" s="4">
        <v>1766859</v>
      </c>
      <c r="C91" t="s">
        <v>77</v>
      </c>
      <c r="D91" t="s">
        <v>101</v>
      </c>
      <c r="E91" s="7">
        <v>1228</v>
      </c>
      <c r="F91" s="1">
        <v>25</v>
      </c>
      <c r="G91" s="1">
        <v>7</v>
      </c>
      <c r="H91" s="1">
        <v>5</v>
      </c>
      <c r="I91" s="1">
        <v>5</v>
      </c>
      <c r="J91" s="1">
        <v>3</v>
      </c>
      <c r="K91" s="1">
        <v>0</v>
      </c>
      <c r="L91" s="1">
        <v>20</v>
      </c>
      <c r="M91" s="1">
        <v>4</v>
      </c>
      <c r="N91" s="1">
        <v>5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0</v>
      </c>
      <c r="U91" s="9">
        <f t="shared" si="2"/>
        <v>0.28000000000000003</v>
      </c>
      <c r="V91" s="9">
        <f t="shared" si="3"/>
        <v>0.2</v>
      </c>
    </row>
    <row r="92" spans="1:22" x14ac:dyDescent="0.25">
      <c r="A92" s="4">
        <v>17119</v>
      </c>
      <c r="B92" s="4">
        <v>1771240</v>
      </c>
      <c r="C92" t="s">
        <v>77</v>
      </c>
      <c r="D92" t="s">
        <v>102</v>
      </c>
      <c r="E92" s="7">
        <v>1951</v>
      </c>
      <c r="F92" s="1">
        <v>19</v>
      </c>
      <c r="G92" s="1">
        <v>14</v>
      </c>
      <c r="H92" s="1">
        <v>5</v>
      </c>
      <c r="I92" s="1">
        <v>19</v>
      </c>
      <c r="J92" s="1">
        <v>14</v>
      </c>
      <c r="K92" s="1">
        <v>5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0</v>
      </c>
      <c r="U92" s="9">
        <f t="shared" si="2"/>
        <v>0.73684210526315785</v>
      </c>
      <c r="V92" s="9">
        <f t="shared" si="3"/>
        <v>0.26315789473684209</v>
      </c>
    </row>
    <row r="93" spans="1:22" x14ac:dyDescent="0.25">
      <c r="A93" s="4">
        <v>17119</v>
      </c>
      <c r="B93" s="4">
        <v>1776199</v>
      </c>
      <c r="C93" t="s">
        <v>77</v>
      </c>
      <c r="D93" t="s">
        <v>103</v>
      </c>
      <c r="E93" s="7">
        <v>9665</v>
      </c>
      <c r="F93" s="1">
        <v>434</v>
      </c>
      <c r="G93" s="1">
        <v>0</v>
      </c>
      <c r="H93" s="1">
        <v>0</v>
      </c>
      <c r="I93" s="1">
        <v>260</v>
      </c>
      <c r="J93" s="1">
        <v>0</v>
      </c>
      <c r="K93" s="1">
        <v>0</v>
      </c>
      <c r="L93" s="1">
        <v>80</v>
      </c>
      <c r="M93" s="1">
        <v>0</v>
      </c>
      <c r="N93" s="1">
        <v>0</v>
      </c>
      <c r="O93" s="1">
        <v>85</v>
      </c>
      <c r="P93" s="1">
        <v>0</v>
      </c>
      <c r="Q93" s="1">
        <v>0</v>
      </c>
      <c r="R93" s="1">
        <v>9</v>
      </c>
      <c r="S93" s="1">
        <v>0</v>
      </c>
      <c r="T93" s="1">
        <v>0</v>
      </c>
      <c r="U93" s="9">
        <f t="shared" si="2"/>
        <v>0</v>
      </c>
      <c r="V93" s="9">
        <f t="shared" si="3"/>
        <v>0</v>
      </c>
    </row>
    <row r="94" spans="1:22" x14ac:dyDescent="0.25">
      <c r="A94" s="4">
        <v>17119</v>
      </c>
      <c r="B94" s="4">
        <v>1777473</v>
      </c>
      <c r="C94" t="s">
        <v>77</v>
      </c>
      <c r="D94" t="s">
        <v>104</v>
      </c>
      <c r="E94" s="7">
        <v>1911</v>
      </c>
      <c r="F94" s="1">
        <v>79</v>
      </c>
      <c r="G94" s="1">
        <v>17</v>
      </c>
      <c r="H94" s="1">
        <v>0</v>
      </c>
      <c r="I94" s="1">
        <v>38</v>
      </c>
      <c r="J94" s="1">
        <v>0</v>
      </c>
      <c r="K94" s="1">
        <v>0</v>
      </c>
      <c r="L94" s="1">
        <v>30</v>
      </c>
      <c r="M94" s="1">
        <v>17</v>
      </c>
      <c r="N94" s="1">
        <v>0</v>
      </c>
      <c r="O94" s="1">
        <v>11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9">
        <f t="shared" si="2"/>
        <v>0.21518987341772153</v>
      </c>
      <c r="V94" s="9">
        <f t="shared" si="3"/>
        <v>0</v>
      </c>
    </row>
    <row r="95" spans="1:22" x14ac:dyDescent="0.25">
      <c r="A95" s="4">
        <v>17119</v>
      </c>
      <c r="B95" s="4">
        <v>1781815</v>
      </c>
      <c r="C95" t="s">
        <v>77</v>
      </c>
      <c r="D95" t="s">
        <v>105</v>
      </c>
      <c r="E95" s="7">
        <v>184</v>
      </c>
      <c r="F95" s="1">
        <v>7</v>
      </c>
      <c r="G95" s="1">
        <v>0</v>
      </c>
      <c r="H95" s="1">
        <v>0</v>
      </c>
      <c r="I95" s="1">
        <v>2</v>
      </c>
      <c r="J95" s="1">
        <v>0</v>
      </c>
      <c r="K95" s="1">
        <v>0</v>
      </c>
      <c r="L95" s="1">
        <v>4</v>
      </c>
      <c r="M95" s="1">
        <v>0</v>
      </c>
      <c r="N95" s="1">
        <v>0</v>
      </c>
      <c r="O95" s="1">
        <v>1</v>
      </c>
      <c r="P95" s="1">
        <v>0</v>
      </c>
      <c r="Q95" s="1">
        <v>0</v>
      </c>
      <c r="R95" s="1">
        <v>0</v>
      </c>
      <c r="S95" s="1">
        <v>0</v>
      </c>
      <c r="T95" s="1">
        <v>0</v>
      </c>
      <c r="U95" s="9">
        <f t="shared" si="2"/>
        <v>0</v>
      </c>
      <c r="V95" s="9">
        <f t="shared" si="3"/>
        <v>0</v>
      </c>
    </row>
    <row r="96" spans="1:22" x14ac:dyDescent="0.25">
      <c r="A96" s="4">
        <v>17119</v>
      </c>
      <c r="B96" s="4">
        <v>1783271</v>
      </c>
      <c r="C96" t="s">
        <v>77</v>
      </c>
      <c r="D96" t="s">
        <v>106</v>
      </c>
      <c r="E96" s="7">
        <v>9586</v>
      </c>
      <c r="F96" s="1">
        <v>198</v>
      </c>
      <c r="G96" s="1">
        <v>0</v>
      </c>
      <c r="H96" s="1">
        <v>0</v>
      </c>
      <c r="I96" s="1">
        <v>106</v>
      </c>
      <c r="J96" s="1">
        <v>0</v>
      </c>
      <c r="K96" s="1">
        <v>0</v>
      </c>
      <c r="L96" s="1">
        <v>71</v>
      </c>
      <c r="M96" s="1">
        <v>0</v>
      </c>
      <c r="N96" s="1">
        <v>0</v>
      </c>
      <c r="O96" s="1">
        <v>19</v>
      </c>
      <c r="P96" s="1">
        <v>0</v>
      </c>
      <c r="Q96" s="1">
        <v>0</v>
      </c>
      <c r="R96" s="1">
        <v>2</v>
      </c>
      <c r="S96" s="1">
        <v>0</v>
      </c>
      <c r="T96" s="1">
        <v>0</v>
      </c>
      <c r="U96" s="9">
        <f t="shared" si="2"/>
        <v>0</v>
      </c>
      <c r="V96" s="9">
        <f t="shared" si="3"/>
        <v>0</v>
      </c>
    </row>
    <row r="97" spans="1:22" x14ac:dyDescent="0.25">
      <c r="A97" s="4">
        <v>17119</v>
      </c>
      <c r="B97" s="4">
        <v>1783505</v>
      </c>
      <c r="C97" t="s">
        <v>77</v>
      </c>
      <c r="D97" t="s">
        <v>107</v>
      </c>
      <c r="E97" s="7">
        <v>1013</v>
      </c>
      <c r="F97" s="1">
        <v>16</v>
      </c>
      <c r="G97" s="1">
        <v>0</v>
      </c>
      <c r="H97" s="1">
        <v>0</v>
      </c>
      <c r="I97" s="1">
        <v>2</v>
      </c>
      <c r="J97" s="1">
        <v>0</v>
      </c>
      <c r="K97" s="1">
        <v>0</v>
      </c>
      <c r="L97" s="1">
        <v>10</v>
      </c>
      <c r="M97" s="1">
        <v>0</v>
      </c>
      <c r="N97" s="1">
        <v>0</v>
      </c>
      <c r="O97" s="1">
        <v>4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9">
        <f t="shared" si="2"/>
        <v>0</v>
      </c>
      <c r="V97" s="9">
        <f t="shared" si="3"/>
        <v>0</v>
      </c>
    </row>
    <row r="98" spans="1:22" x14ac:dyDescent="0.25">
      <c r="A98" s="4">
        <v>17133</v>
      </c>
      <c r="B98" s="4">
        <v>1715833</v>
      </c>
      <c r="C98" t="s">
        <v>108</v>
      </c>
      <c r="D98" t="s">
        <v>109</v>
      </c>
      <c r="E98" s="7">
        <v>9757</v>
      </c>
      <c r="F98" s="1">
        <v>352</v>
      </c>
      <c r="G98" s="1">
        <v>72</v>
      </c>
      <c r="H98" s="1">
        <v>0</v>
      </c>
      <c r="I98" s="1">
        <v>97</v>
      </c>
      <c r="J98" s="1">
        <v>28</v>
      </c>
      <c r="K98" s="1">
        <v>0</v>
      </c>
      <c r="L98" s="1">
        <v>167</v>
      </c>
      <c r="M98" s="1">
        <v>0</v>
      </c>
      <c r="N98" s="1">
        <v>0</v>
      </c>
      <c r="O98" s="1">
        <v>80</v>
      </c>
      <c r="P98" s="1">
        <v>44</v>
      </c>
      <c r="Q98" s="1">
        <v>0</v>
      </c>
      <c r="R98" s="1">
        <v>8</v>
      </c>
      <c r="S98" s="1">
        <v>0</v>
      </c>
      <c r="T98" s="1">
        <v>0</v>
      </c>
      <c r="U98" s="9">
        <f t="shared" si="2"/>
        <v>0.20454545454545456</v>
      </c>
      <c r="V98" s="9">
        <f t="shared" si="3"/>
        <v>0</v>
      </c>
    </row>
    <row r="99" spans="1:22" x14ac:dyDescent="0.25">
      <c r="A99" s="4">
        <v>17133</v>
      </c>
      <c r="B99" s="4">
        <v>1721254</v>
      </c>
      <c r="C99" t="s">
        <v>108</v>
      </c>
      <c r="D99" t="s">
        <v>123</v>
      </c>
      <c r="E99" s="7">
        <v>3670</v>
      </c>
      <c r="F99" s="1">
        <v>74</v>
      </c>
      <c r="G99" s="1">
        <v>0</v>
      </c>
      <c r="H99" s="1">
        <v>0</v>
      </c>
      <c r="I99" s="1">
        <v>74</v>
      </c>
      <c r="J99" s="1">
        <v>0</v>
      </c>
      <c r="K99" s="1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0</v>
      </c>
      <c r="T99" s="1">
        <v>0</v>
      </c>
      <c r="U99" s="9">
        <f t="shared" si="2"/>
        <v>0</v>
      </c>
      <c r="V99" s="9">
        <f t="shared" si="3"/>
        <v>0</v>
      </c>
    </row>
    <row r="100" spans="1:22" x14ac:dyDescent="0.25">
      <c r="A100" s="4">
        <v>17133</v>
      </c>
      <c r="B100" s="4">
        <v>1728170</v>
      </c>
      <c r="C100" t="s">
        <v>108</v>
      </c>
      <c r="D100" t="s">
        <v>110</v>
      </c>
      <c r="E100" s="7">
        <v>21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0</v>
      </c>
      <c r="U100" s="9" t="str">
        <f t="shared" si="2"/>
        <v>-</v>
      </c>
      <c r="V100" s="9" t="str">
        <f t="shared" si="3"/>
        <v>-</v>
      </c>
    </row>
    <row r="101" spans="1:22" x14ac:dyDescent="0.25">
      <c r="A101" s="4">
        <v>17133</v>
      </c>
      <c r="B101" s="4">
        <v>1733877</v>
      </c>
      <c r="C101" t="s">
        <v>108</v>
      </c>
      <c r="D101" t="s">
        <v>111</v>
      </c>
      <c r="E101" s="7">
        <v>513</v>
      </c>
      <c r="F101" s="1">
        <v>10</v>
      </c>
      <c r="G101" s="1">
        <v>0</v>
      </c>
      <c r="H101" s="1">
        <v>0</v>
      </c>
      <c r="I101" s="1">
        <v>5</v>
      </c>
      <c r="J101" s="1">
        <v>0</v>
      </c>
      <c r="K101" s="1">
        <v>0</v>
      </c>
      <c r="L101" s="1">
        <v>5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9">
        <f t="shared" si="2"/>
        <v>0</v>
      </c>
      <c r="V101" s="9">
        <f t="shared" si="3"/>
        <v>0</v>
      </c>
    </row>
    <row r="102" spans="1:22" x14ac:dyDescent="0.25">
      <c r="A102" s="4">
        <v>17133</v>
      </c>
      <c r="B102" s="4">
        <v>1746058</v>
      </c>
      <c r="C102" t="s">
        <v>108</v>
      </c>
      <c r="D102" t="s">
        <v>112</v>
      </c>
      <c r="E102" s="7">
        <v>101</v>
      </c>
      <c r="F102" s="1">
        <v>1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1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9">
        <f t="shared" si="2"/>
        <v>0</v>
      </c>
      <c r="V102" s="9">
        <f t="shared" si="3"/>
        <v>0</v>
      </c>
    </row>
    <row r="103" spans="1:22" x14ac:dyDescent="0.25">
      <c r="A103" s="4">
        <v>17133</v>
      </c>
      <c r="B103" s="4">
        <v>1777265</v>
      </c>
      <c r="C103" t="s">
        <v>108</v>
      </c>
      <c r="D103" t="s">
        <v>113</v>
      </c>
      <c r="E103" s="7">
        <v>1270</v>
      </c>
      <c r="F103" s="1">
        <v>5</v>
      </c>
      <c r="G103" s="1">
        <v>0</v>
      </c>
      <c r="H103" s="1">
        <v>0</v>
      </c>
      <c r="I103" s="1">
        <v>3</v>
      </c>
      <c r="J103" s="1">
        <v>0</v>
      </c>
      <c r="K103" s="1">
        <v>0</v>
      </c>
      <c r="L103" s="1">
        <v>2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0</v>
      </c>
      <c r="U103" s="9">
        <f t="shared" si="2"/>
        <v>0</v>
      </c>
      <c r="V103" s="9">
        <f t="shared" si="3"/>
        <v>0</v>
      </c>
    </row>
    <row r="104" spans="1:22" x14ac:dyDescent="0.25">
      <c r="A104" s="4">
        <v>17133</v>
      </c>
      <c r="B104" s="4">
        <v>1779150</v>
      </c>
      <c r="C104" t="s">
        <v>108</v>
      </c>
      <c r="D104" t="s">
        <v>114</v>
      </c>
      <c r="E104" s="7">
        <v>9661</v>
      </c>
      <c r="F104" s="1">
        <v>221</v>
      </c>
      <c r="G104" s="1">
        <v>69</v>
      </c>
      <c r="H104" s="1">
        <v>0</v>
      </c>
      <c r="I104" s="1">
        <v>16</v>
      </c>
      <c r="J104" s="1">
        <v>0</v>
      </c>
      <c r="K104" s="1">
        <v>0</v>
      </c>
      <c r="L104" s="1">
        <v>104</v>
      </c>
      <c r="M104" s="1">
        <v>0</v>
      </c>
      <c r="N104" s="1">
        <v>0</v>
      </c>
      <c r="O104" s="1">
        <v>83</v>
      </c>
      <c r="P104" s="1">
        <v>69</v>
      </c>
      <c r="Q104" s="1">
        <v>0</v>
      </c>
      <c r="R104" s="1">
        <v>18</v>
      </c>
      <c r="S104" s="1">
        <v>0</v>
      </c>
      <c r="T104" s="1">
        <v>0</v>
      </c>
      <c r="U104" s="9">
        <f t="shared" si="2"/>
        <v>0.31221719457013575</v>
      </c>
      <c r="V104" s="9">
        <f t="shared" si="3"/>
        <v>0</v>
      </c>
    </row>
    <row r="105" spans="1:22" x14ac:dyDescent="0.25">
      <c r="A105" s="4">
        <v>17163</v>
      </c>
      <c r="B105" s="4">
        <v>1700958</v>
      </c>
      <c r="C105" t="s">
        <v>115</v>
      </c>
      <c r="D105" t="s">
        <v>116</v>
      </c>
      <c r="E105" s="7">
        <v>1719</v>
      </c>
      <c r="F105" s="1">
        <v>10</v>
      </c>
      <c r="G105" s="1">
        <v>0</v>
      </c>
      <c r="H105" s="1">
        <v>0</v>
      </c>
      <c r="I105" s="1">
        <v>7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3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9">
        <f t="shared" si="2"/>
        <v>0</v>
      </c>
      <c r="V105" s="9">
        <f t="shared" si="3"/>
        <v>0</v>
      </c>
    </row>
    <row r="106" spans="1:22" x14ac:dyDescent="0.25">
      <c r="A106" s="4">
        <v>17163</v>
      </c>
      <c r="B106" s="4">
        <v>1704845</v>
      </c>
      <c r="C106" t="s">
        <v>115</v>
      </c>
      <c r="D106" t="s">
        <v>117</v>
      </c>
      <c r="E106" s="7">
        <v>39117</v>
      </c>
      <c r="F106" s="1">
        <v>1426</v>
      </c>
      <c r="G106" s="1">
        <v>86</v>
      </c>
      <c r="H106" s="1">
        <v>4</v>
      </c>
      <c r="I106" s="1">
        <v>725</v>
      </c>
      <c r="J106" s="1">
        <v>44</v>
      </c>
      <c r="K106" s="1">
        <v>4</v>
      </c>
      <c r="L106" s="1">
        <v>523</v>
      </c>
      <c r="M106" s="1">
        <v>42</v>
      </c>
      <c r="N106" s="1">
        <v>0</v>
      </c>
      <c r="O106" s="1">
        <v>175</v>
      </c>
      <c r="P106" s="1">
        <v>0</v>
      </c>
      <c r="Q106" s="1">
        <v>0</v>
      </c>
      <c r="R106" s="1">
        <v>3</v>
      </c>
      <c r="S106" s="1">
        <v>0</v>
      </c>
      <c r="T106" s="1">
        <v>0</v>
      </c>
      <c r="U106" s="9">
        <f t="shared" si="2"/>
        <v>6.0308555399719493E-2</v>
      </c>
      <c r="V106" s="9">
        <f t="shared" si="3"/>
        <v>2.8050490883590462E-3</v>
      </c>
    </row>
    <row r="107" spans="1:22" x14ac:dyDescent="0.25">
      <c r="A107" s="4">
        <v>17163</v>
      </c>
      <c r="B107" s="4">
        <v>1708667</v>
      </c>
      <c r="C107" t="s">
        <v>115</v>
      </c>
      <c r="D107" t="s">
        <v>118</v>
      </c>
      <c r="E107" s="7">
        <v>446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0</v>
      </c>
      <c r="T107" s="1">
        <v>0</v>
      </c>
      <c r="U107" s="9" t="str">
        <f t="shared" si="2"/>
        <v>-</v>
      </c>
      <c r="V107" s="9" t="str">
        <f t="shared" si="3"/>
        <v>-</v>
      </c>
    </row>
    <row r="108" spans="1:22" x14ac:dyDescent="0.25">
      <c r="A108" s="4">
        <v>17163</v>
      </c>
      <c r="B108" s="4">
        <v>1710370</v>
      </c>
      <c r="C108" t="s">
        <v>115</v>
      </c>
      <c r="D108" t="s">
        <v>119</v>
      </c>
      <c r="E108" s="7">
        <v>13319</v>
      </c>
      <c r="F108" s="1">
        <v>519</v>
      </c>
      <c r="G108" s="1">
        <v>72</v>
      </c>
      <c r="H108" s="1">
        <v>0</v>
      </c>
      <c r="I108" s="1">
        <v>155</v>
      </c>
      <c r="J108" s="1">
        <v>72</v>
      </c>
      <c r="K108" s="1">
        <v>0</v>
      </c>
      <c r="L108" s="1">
        <v>112</v>
      </c>
      <c r="M108" s="1">
        <v>0</v>
      </c>
      <c r="N108" s="1">
        <v>0</v>
      </c>
      <c r="O108" s="1">
        <v>211</v>
      </c>
      <c r="P108" s="1">
        <v>0</v>
      </c>
      <c r="Q108" s="1">
        <v>0</v>
      </c>
      <c r="R108" s="1">
        <v>41</v>
      </c>
      <c r="S108" s="1">
        <v>0</v>
      </c>
      <c r="T108" s="1">
        <v>0</v>
      </c>
      <c r="U108" s="9">
        <f t="shared" si="2"/>
        <v>0.13872832369942195</v>
      </c>
      <c r="V108" s="9">
        <f t="shared" si="3"/>
        <v>0</v>
      </c>
    </row>
    <row r="109" spans="1:22" x14ac:dyDescent="0.25">
      <c r="A109" s="4">
        <v>17163</v>
      </c>
      <c r="B109" s="4">
        <v>1711644</v>
      </c>
      <c r="C109" t="s">
        <v>115</v>
      </c>
      <c r="D109" t="s">
        <v>120</v>
      </c>
      <c r="E109" s="7">
        <v>3743</v>
      </c>
      <c r="F109" s="1">
        <v>180</v>
      </c>
      <c r="G109" s="1">
        <v>0</v>
      </c>
      <c r="H109" s="1">
        <v>0</v>
      </c>
      <c r="I109" s="1">
        <v>180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9">
        <f t="shared" si="2"/>
        <v>0</v>
      </c>
      <c r="V109" s="9">
        <f t="shared" si="3"/>
        <v>0</v>
      </c>
    </row>
    <row r="110" spans="1:22" x14ac:dyDescent="0.25">
      <c r="A110" s="4">
        <v>17163</v>
      </c>
      <c r="B110" s="4">
        <v>1712203</v>
      </c>
      <c r="C110" t="s">
        <v>115</v>
      </c>
      <c r="D110" t="s">
        <v>121</v>
      </c>
      <c r="E110" s="7">
        <v>4605</v>
      </c>
      <c r="F110" s="1">
        <v>27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17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10</v>
      </c>
      <c r="S110" s="1">
        <v>0</v>
      </c>
      <c r="T110" s="1">
        <v>0</v>
      </c>
      <c r="U110" s="9">
        <f t="shared" si="2"/>
        <v>0</v>
      </c>
      <c r="V110" s="9">
        <f t="shared" si="3"/>
        <v>0</v>
      </c>
    </row>
    <row r="111" spans="1:22" x14ac:dyDescent="0.25">
      <c r="A111" s="4">
        <v>17163</v>
      </c>
      <c r="B111" s="4">
        <v>1718641</v>
      </c>
      <c r="C111" t="s">
        <v>115</v>
      </c>
      <c r="D111" t="s">
        <v>122</v>
      </c>
      <c r="E111" s="7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0</v>
      </c>
      <c r="U111" s="9" t="str">
        <f t="shared" si="2"/>
        <v>-</v>
      </c>
      <c r="V111" s="9" t="str">
        <f t="shared" si="3"/>
        <v>-</v>
      </c>
    </row>
    <row r="112" spans="1:22" x14ac:dyDescent="0.25">
      <c r="A112" s="4">
        <v>17163</v>
      </c>
      <c r="B112" s="4">
        <v>1721618</v>
      </c>
      <c r="C112" t="s">
        <v>115</v>
      </c>
      <c r="D112" t="s">
        <v>124</v>
      </c>
      <c r="E112" s="7">
        <v>490</v>
      </c>
      <c r="F112" s="1">
        <v>4</v>
      </c>
      <c r="G112" s="1">
        <v>0</v>
      </c>
      <c r="H112" s="1">
        <v>0</v>
      </c>
      <c r="I112" s="1">
        <v>4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1">
        <v>0</v>
      </c>
      <c r="T112" s="1">
        <v>0</v>
      </c>
      <c r="U112" s="9">
        <f t="shared" si="2"/>
        <v>0</v>
      </c>
      <c r="V112" s="9">
        <f t="shared" si="3"/>
        <v>0</v>
      </c>
    </row>
    <row r="113" spans="1:22" x14ac:dyDescent="0.25">
      <c r="A113" s="4">
        <v>17163</v>
      </c>
      <c r="B113" s="4">
        <v>1722255</v>
      </c>
      <c r="C113" t="s">
        <v>115</v>
      </c>
      <c r="D113" t="s">
        <v>125</v>
      </c>
      <c r="E113" s="7">
        <v>24849</v>
      </c>
      <c r="F113" s="1">
        <v>591</v>
      </c>
      <c r="G113" s="1">
        <v>85</v>
      </c>
      <c r="H113" s="1">
        <v>16</v>
      </c>
      <c r="I113" s="1">
        <v>304</v>
      </c>
      <c r="J113" s="1">
        <v>85</v>
      </c>
      <c r="K113" s="1">
        <v>16</v>
      </c>
      <c r="L113" s="1">
        <v>200</v>
      </c>
      <c r="M113" s="1">
        <v>0</v>
      </c>
      <c r="N113" s="1">
        <v>0</v>
      </c>
      <c r="O113" s="1">
        <v>15</v>
      </c>
      <c r="P113" s="1">
        <v>0</v>
      </c>
      <c r="Q113" s="1">
        <v>0</v>
      </c>
      <c r="R113" s="1">
        <v>72</v>
      </c>
      <c r="S113" s="1">
        <v>0</v>
      </c>
      <c r="T113" s="1">
        <v>0</v>
      </c>
      <c r="U113" s="9">
        <f t="shared" si="2"/>
        <v>0.14382402707275804</v>
      </c>
      <c r="V113" s="9">
        <f t="shared" si="3"/>
        <v>2.7072758037225041E-2</v>
      </c>
    </row>
    <row r="114" spans="1:22" x14ac:dyDescent="0.25">
      <c r="A114" s="4">
        <v>17163</v>
      </c>
      <c r="B114" s="4">
        <v>1725141</v>
      </c>
      <c r="C114" t="s">
        <v>115</v>
      </c>
      <c r="D114" t="s">
        <v>127</v>
      </c>
      <c r="E114" s="7">
        <v>15605</v>
      </c>
      <c r="F114" s="1">
        <v>977</v>
      </c>
      <c r="G114" s="1">
        <v>124</v>
      </c>
      <c r="H114" s="1">
        <v>12</v>
      </c>
      <c r="I114" s="1">
        <v>314</v>
      </c>
      <c r="J114" s="1">
        <v>71</v>
      </c>
      <c r="K114" s="1">
        <v>0</v>
      </c>
      <c r="L114" s="1">
        <v>262</v>
      </c>
      <c r="M114" s="1">
        <v>0</v>
      </c>
      <c r="N114" s="1">
        <v>12</v>
      </c>
      <c r="O114" s="1">
        <v>330</v>
      </c>
      <c r="P114" s="1">
        <v>53</v>
      </c>
      <c r="Q114" s="1">
        <v>0</v>
      </c>
      <c r="R114" s="1">
        <v>71</v>
      </c>
      <c r="S114" s="1">
        <v>0</v>
      </c>
      <c r="T114" s="1">
        <v>0</v>
      </c>
      <c r="U114" s="9">
        <f t="shared" si="2"/>
        <v>0.12691914022517911</v>
      </c>
      <c r="V114" s="9">
        <f t="shared" si="3"/>
        <v>1.2282497441146366E-2</v>
      </c>
    </row>
    <row r="115" spans="1:22" x14ac:dyDescent="0.25">
      <c r="A115" s="4">
        <v>17163</v>
      </c>
      <c r="B115" s="4">
        <v>1725713</v>
      </c>
      <c r="C115" t="s">
        <v>115</v>
      </c>
      <c r="D115" t="s">
        <v>128</v>
      </c>
      <c r="E115" s="7">
        <v>316</v>
      </c>
      <c r="F115" s="1">
        <v>28</v>
      </c>
      <c r="G115" s="1">
        <v>0</v>
      </c>
      <c r="H115" s="1">
        <v>0</v>
      </c>
      <c r="I115" s="1">
        <v>28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0</v>
      </c>
      <c r="U115" s="9">
        <f t="shared" si="2"/>
        <v>0</v>
      </c>
      <c r="V115" s="9">
        <f t="shared" si="3"/>
        <v>0</v>
      </c>
    </row>
    <row r="116" spans="1:22" x14ac:dyDescent="0.25">
      <c r="A116" s="4">
        <v>17163</v>
      </c>
      <c r="B116" s="4">
        <v>1726467</v>
      </c>
      <c r="C116" t="s">
        <v>115</v>
      </c>
      <c r="D116" t="s">
        <v>129</v>
      </c>
      <c r="E116" s="7">
        <v>33</v>
      </c>
      <c r="F116" s="1">
        <v>17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17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9">
        <f t="shared" si="2"/>
        <v>0</v>
      </c>
      <c r="V116" s="9">
        <f t="shared" si="3"/>
        <v>0</v>
      </c>
    </row>
    <row r="117" spans="1:22" x14ac:dyDescent="0.25">
      <c r="A117" s="4">
        <v>17163</v>
      </c>
      <c r="B117" s="4">
        <v>1727806</v>
      </c>
      <c r="C117" t="s">
        <v>115</v>
      </c>
      <c r="D117" t="s">
        <v>130</v>
      </c>
      <c r="E117" s="7">
        <v>4113</v>
      </c>
      <c r="F117" s="1">
        <v>180</v>
      </c>
      <c r="G117" s="1">
        <v>19</v>
      </c>
      <c r="H117" s="1">
        <v>0</v>
      </c>
      <c r="I117" s="1">
        <v>48</v>
      </c>
      <c r="J117" s="1">
        <v>19</v>
      </c>
      <c r="K117" s="1">
        <v>0</v>
      </c>
      <c r="L117" s="1">
        <v>78</v>
      </c>
      <c r="M117" s="1">
        <v>0</v>
      </c>
      <c r="N117" s="1">
        <v>0</v>
      </c>
      <c r="O117" s="1">
        <v>54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9">
        <f t="shared" si="2"/>
        <v>0.10555555555555556</v>
      </c>
      <c r="V117" s="9">
        <f t="shared" si="3"/>
        <v>0</v>
      </c>
    </row>
    <row r="118" spans="1:22" x14ac:dyDescent="0.25">
      <c r="A118" s="4">
        <v>17163</v>
      </c>
      <c r="B118" s="4">
        <v>1742496</v>
      </c>
      <c r="C118" t="s">
        <v>115</v>
      </c>
      <c r="D118" t="s">
        <v>131</v>
      </c>
      <c r="E118" s="7">
        <v>4039</v>
      </c>
      <c r="F118" s="1">
        <v>198</v>
      </c>
      <c r="G118" s="1">
        <v>0</v>
      </c>
      <c r="H118" s="1">
        <v>0</v>
      </c>
      <c r="I118" s="1">
        <v>29</v>
      </c>
      <c r="J118" s="1">
        <v>0</v>
      </c>
      <c r="K118" s="1">
        <v>0</v>
      </c>
      <c r="L118" s="1">
        <v>169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9">
        <f t="shared" si="2"/>
        <v>0</v>
      </c>
      <c r="V118" s="9">
        <f t="shared" si="3"/>
        <v>0</v>
      </c>
    </row>
    <row r="119" spans="1:22" x14ac:dyDescent="0.25">
      <c r="A119" s="4">
        <v>17163</v>
      </c>
      <c r="B119" s="4">
        <v>1742860</v>
      </c>
      <c r="C119" t="s">
        <v>115</v>
      </c>
      <c r="D119" t="s">
        <v>132</v>
      </c>
      <c r="E119" s="7">
        <v>449</v>
      </c>
      <c r="F119" s="1">
        <v>13</v>
      </c>
      <c r="G119" s="1">
        <v>3</v>
      </c>
      <c r="H119" s="1">
        <v>0</v>
      </c>
      <c r="I119" s="1">
        <v>10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3</v>
      </c>
      <c r="P119" s="1">
        <v>3</v>
      </c>
      <c r="Q119" s="1">
        <v>0</v>
      </c>
      <c r="R119" s="1">
        <v>0</v>
      </c>
      <c r="S119" s="1">
        <v>0</v>
      </c>
      <c r="T119" s="1">
        <v>0</v>
      </c>
      <c r="U119" s="9">
        <f t="shared" si="2"/>
        <v>0.23076923076923078</v>
      </c>
      <c r="V119" s="9">
        <f t="shared" si="3"/>
        <v>0</v>
      </c>
    </row>
    <row r="120" spans="1:22" x14ac:dyDescent="0.25">
      <c r="A120" s="4">
        <v>17163</v>
      </c>
      <c r="B120" s="4">
        <v>1746955</v>
      </c>
      <c r="C120" t="s">
        <v>115</v>
      </c>
      <c r="D120" t="s">
        <v>133</v>
      </c>
      <c r="E120" s="7">
        <v>1539</v>
      </c>
      <c r="F120" s="1">
        <v>33</v>
      </c>
      <c r="G120" s="1">
        <v>17</v>
      </c>
      <c r="H120" s="1">
        <v>0</v>
      </c>
      <c r="I120" s="1">
        <v>5</v>
      </c>
      <c r="J120" s="1">
        <v>0</v>
      </c>
      <c r="K120" s="1">
        <v>0</v>
      </c>
      <c r="L120" s="1">
        <v>11</v>
      </c>
      <c r="M120" s="1">
        <v>0</v>
      </c>
      <c r="N120" s="1">
        <v>0</v>
      </c>
      <c r="O120" s="1">
        <v>17</v>
      </c>
      <c r="P120" s="1">
        <v>17</v>
      </c>
      <c r="Q120" s="1">
        <v>0</v>
      </c>
      <c r="R120" s="1">
        <v>0</v>
      </c>
      <c r="S120" s="1">
        <v>0</v>
      </c>
      <c r="T120" s="1">
        <v>0</v>
      </c>
      <c r="U120" s="9">
        <f t="shared" si="2"/>
        <v>0.51515151515151514</v>
      </c>
      <c r="V120" s="9">
        <f t="shared" si="3"/>
        <v>0</v>
      </c>
    </row>
    <row r="121" spans="1:22" x14ac:dyDescent="0.25">
      <c r="A121" s="4">
        <v>17163</v>
      </c>
      <c r="B121" s="4">
        <v>1747423</v>
      </c>
      <c r="C121" t="s">
        <v>115</v>
      </c>
      <c r="D121" t="s">
        <v>134</v>
      </c>
      <c r="E121" s="7">
        <v>7620</v>
      </c>
      <c r="F121" s="1">
        <v>134</v>
      </c>
      <c r="G121" s="1">
        <v>15</v>
      </c>
      <c r="H121" s="1">
        <v>0</v>
      </c>
      <c r="I121" s="1">
        <v>27</v>
      </c>
      <c r="J121" s="1">
        <v>0</v>
      </c>
      <c r="K121" s="1">
        <v>0</v>
      </c>
      <c r="L121" s="1">
        <v>43</v>
      </c>
      <c r="M121" s="1">
        <v>0</v>
      </c>
      <c r="N121" s="1">
        <v>0</v>
      </c>
      <c r="O121" s="1">
        <v>49</v>
      </c>
      <c r="P121" s="1">
        <v>15</v>
      </c>
      <c r="Q121" s="1">
        <v>0</v>
      </c>
      <c r="R121" s="1">
        <v>15</v>
      </c>
      <c r="S121" s="1">
        <v>0</v>
      </c>
      <c r="T121" s="1">
        <v>0</v>
      </c>
      <c r="U121" s="9">
        <f t="shared" si="2"/>
        <v>0.11194029850746269</v>
      </c>
      <c r="V121" s="9">
        <f t="shared" si="3"/>
        <v>0</v>
      </c>
    </row>
    <row r="122" spans="1:22" x14ac:dyDescent="0.25">
      <c r="A122" s="4">
        <v>17163</v>
      </c>
      <c r="B122" s="4">
        <v>1749386</v>
      </c>
      <c r="C122" t="s">
        <v>115</v>
      </c>
      <c r="D122" t="s">
        <v>135</v>
      </c>
      <c r="E122" s="7">
        <v>3673</v>
      </c>
      <c r="F122" s="1">
        <v>99</v>
      </c>
      <c r="G122" s="1">
        <v>19</v>
      </c>
      <c r="H122" s="1">
        <v>0</v>
      </c>
      <c r="I122" s="1">
        <v>84</v>
      </c>
      <c r="J122" s="1">
        <v>19</v>
      </c>
      <c r="K122" s="1">
        <v>0</v>
      </c>
      <c r="L122" s="1">
        <v>15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0</v>
      </c>
      <c r="U122" s="9">
        <f t="shared" si="2"/>
        <v>0.19191919191919191</v>
      </c>
      <c r="V122" s="9">
        <f t="shared" si="3"/>
        <v>0</v>
      </c>
    </row>
    <row r="123" spans="1:22" x14ac:dyDescent="0.25">
      <c r="A123" s="4">
        <v>17163</v>
      </c>
      <c r="B123" s="4">
        <v>1752116</v>
      </c>
      <c r="C123" t="s">
        <v>115</v>
      </c>
      <c r="D123" t="s">
        <v>136</v>
      </c>
      <c r="E123" s="7">
        <v>2094</v>
      </c>
      <c r="F123" s="1">
        <v>31</v>
      </c>
      <c r="G123" s="1">
        <v>7</v>
      </c>
      <c r="H123" s="1">
        <v>0</v>
      </c>
      <c r="I123" s="1">
        <v>7</v>
      </c>
      <c r="J123" s="1">
        <v>7</v>
      </c>
      <c r="K123" s="1">
        <v>0</v>
      </c>
      <c r="L123" s="1">
        <v>24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0</v>
      </c>
      <c r="U123" s="9">
        <f t="shared" si="2"/>
        <v>0.22580645161290322</v>
      </c>
      <c r="V123" s="9">
        <f t="shared" si="3"/>
        <v>0</v>
      </c>
    </row>
    <row r="124" spans="1:22" x14ac:dyDescent="0.25">
      <c r="A124" s="4">
        <v>17163</v>
      </c>
      <c r="B124" s="4">
        <v>1755249</v>
      </c>
      <c r="C124" t="s">
        <v>115</v>
      </c>
      <c r="D124" t="s">
        <v>137</v>
      </c>
      <c r="E124" s="7">
        <v>27136</v>
      </c>
      <c r="F124" s="1">
        <v>1667</v>
      </c>
      <c r="G124" s="1">
        <v>165</v>
      </c>
      <c r="H124" s="1">
        <v>46</v>
      </c>
      <c r="I124" s="1">
        <v>536</v>
      </c>
      <c r="J124" s="1">
        <v>33</v>
      </c>
      <c r="K124" s="1">
        <v>0</v>
      </c>
      <c r="L124" s="1">
        <v>409</v>
      </c>
      <c r="M124" s="1">
        <v>0</v>
      </c>
      <c r="N124" s="1">
        <v>0</v>
      </c>
      <c r="O124" s="1">
        <v>578</v>
      </c>
      <c r="P124" s="1">
        <v>74</v>
      </c>
      <c r="Q124" s="1">
        <v>46</v>
      </c>
      <c r="R124" s="1">
        <v>144</v>
      </c>
      <c r="S124" s="1">
        <v>58</v>
      </c>
      <c r="T124" s="1">
        <v>0</v>
      </c>
      <c r="U124" s="9">
        <f t="shared" si="2"/>
        <v>9.898020395920816E-2</v>
      </c>
      <c r="V124" s="9">
        <f t="shared" si="3"/>
        <v>2.7594481103779243E-2</v>
      </c>
    </row>
    <row r="125" spans="1:22" x14ac:dyDescent="0.25">
      <c r="A125" s="4">
        <v>17163</v>
      </c>
      <c r="B125" s="4">
        <v>1757160</v>
      </c>
      <c r="C125" t="s">
        <v>115</v>
      </c>
      <c r="D125" t="s">
        <v>138</v>
      </c>
      <c r="E125" s="7">
        <v>72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9" t="str">
        <f t="shared" si="2"/>
        <v>-</v>
      </c>
      <c r="V125" s="9" t="str">
        <f t="shared" si="3"/>
        <v>-</v>
      </c>
    </row>
    <row r="126" spans="1:22" x14ac:dyDescent="0.25">
      <c r="A126" s="4">
        <v>17163</v>
      </c>
      <c r="B126" s="4">
        <v>1763355</v>
      </c>
      <c r="C126" t="s">
        <v>115</v>
      </c>
      <c r="D126" t="s">
        <v>139</v>
      </c>
      <c r="E126" s="7">
        <v>6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0</v>
      </c>
      <c r="U126" s="9" t="str">
        <f t="shared" si="2"/>
        <v>-</v>
      </c>
      <c r="V126" s="9" t="str">
        <f t="shared" si="3"/>
        <v>-</v>
      </c>
    </row>
    <row r="127" spans="1:22" x14ac:dyDescent="0.25">
      <c r="A127" s="4">
        <v>17163</v>
      </c>
      <c r="B127" s="4">
        <v>1766989</v>
      </c>
      <c r="C127" t="s">
        <v>115</v>
      </c>
      <c r="D127" t="s">
        <v>140</v>
      </c>
      <c r="E127" s="7">
        <v>489</v>
      </c>
      <c r="F127" s="1">
        <v>8</v>
      </c>
      <c r="G127" s="1">
        <v>0</v>
      </c>
      <c r="H127" s="1">
        <v>0</v>
      </c>
      <c r="I127" s="1">
        <v>6</v>
      </c>
      <c r="J127" s="1">
        <v>0</v>
      </c>
      <c r="K127" s="1">
        <v>0</v>
      </c>
      <c r="L127" s="1">
        <v>2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0</v>
      </c>
      <c r="U127" s="9">
        <f t="shared" si="2"/>
        <v>0</v>
      </c>
      <c r="V127" s="9">
        <f t="shared" si="3"/>
        <v>0</v>
      </c>
    </row>
    <row r="128" spans="1:22" x14ac:dyDescent="0.25">
      <c r="A128" s="4">
        <v>17163</v>
      </c>
      <c r="B128" s="4">
        <v>1767756</v>
      </c>
      <c r="C128" t="s">
        <v>115</v>
      </c>
      <c r="D128" t="s">
        <v>141</v>
      </c>
      <c r="E128" s="7">
        <v>180</v>
      </c>
      <c r="F128" s="1">
        <v>4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2</v>
      </c>
      <c r="M128" s="1">
        <v>0</v>
      </c>
      <c r="N128" s="1">
        <v>0</v>
      </c>
      <c r="O128" s="1">
        <v>2</v>
      </c>
      <c r="P128" s="1">
        <v>0</v>
      </c>
      <c r="Q128" s="1">
        <v>0</v>
      </c>
      <c r="R128" s="1">
        <v>0</v>
      </c>
      <c r="S128" s="1">
        <v>0</v>
      </c>
      <c r="T128" s="1">
        <v>0</v>
      </c>
      <c r="U128" s="9">
        <f t="shared" si="2"/>
        <v>0</v>
      </c>
      <c r="V128" s="9">
        <f t="shared" si="3"/>
        <v>0</v>
      </c>
    </row>
    <row r="129" spans="1:22" x14ac:dyDescent="0.25">
      <c r="A129" s="4">
        <v>17163</v>
      </c>
      <c r="B129" s="4">
        <v>1768328</v>
      </c>
      <c r="C129" t="s">
        <v>115</v>
      </c>
      <c r="D129" t="s">
        <v>142</v>
      </c>
      <c r="E129" s="7">
        <v>2284</v>
      </c>
      <c r="F129" s="1">
        <v>142</v>
      </c>
      <c r="G129" s="1">
        <v>6</v>
      </c>
      <c r="H129" s="1">
        <v>0</v>
      </c>
      <c r="I129" s="1">
        <v>77</v>
      </c>
      <c r="J129" s="1">
        <v>0</v>
      </c>
      <c r="K129" s="1">
        <v>0</v>
      </c>
      <c r="L129" s="1">
        <v>12</v>
      </c>
      <c r="M129" s="1">
        <v>0</v>
      </c>
      <c r="N129" s="1">
        <v>0</v>
      </c>
      <c r="O129" s="1">
        <v>39</v>
      </c>
      <c r="P129" s="1">
        <v>6</v>
      </c>
      <c r="Q129" s="1">
        <v>0</v>
      </c>
      <c r="R129" s="1">
        <v>14</v>
      </c>
      <c r="S129" s="1">
        <v>0</v>
      </c>
      <c r="T129" s="1">
        <v>0</v>
      </c>
      <c r="U129" s="9">
        <f t="shared" si="2"/>
        <v>4.2253521126760563E-2</v>
      </c>
      <c r="V129" s="9">
        <f t="shared" si="3"/>
        <v>0</v>
      </c>
    </row>
    <row r="130" spans="1:22" x14ac:dyDescent="0.25">
      <c r="A130" s="4">
        <v>17163</v>
      </c>
      <c r="B130" s="4">
        <v>1769524</v>
      </c>
      <c r="C130" t="s">
        <v>115</v>
      </c>
      <c r="D130" t="s">
        <v>143</v>
      </c>
      <c r="E130" s="7">
        <v>12475</v>
      </c>
      <c r="F130" s="1">
        <v>1209</v>
      </c>
      <c r="G130" s="1">
        <v>40</v>
      </c>
      <c r="H130" s="1">
        <v>54</v>
      </c>
      <c r="I130" s="1">
        <v>443</v>
      </c>
      <c r="J130" s="1">
        <v>19</v>
      </c>
      <c r="K130" s="1">
        <v>0</v>
      </c>
      <c r="L130" s="1">
        <v>593</v>
      </c>
      <c r="M130" s="1">
        <v>0</v>
      </c>
      <c r="N130" s="1">
        <v>54</v>
      </c>
      <c r="O130" s="1">
        <v>159</v>
      </c>
      <c r="P130" s="1">
        <v>21</v>
      </c>
      <c r="Q130" s="1">
        <v>0</v>
      </c>
      <c r="R130" s="1">
        <v>14</v>
      </c>
      <c r="S130" s="1">
        <v>0</v>
      </c>
      <c r="T130" s="1">
        <v>0</v>
      </c>
      <c r="U130" s="9">
        <f t="shared" si="2"/>
        <v>3.3085194375516956E-2</v>
      </c>
      <c r="V130" s="9">
        <f t="shared" si="3"/>
        <v>4.4665012406947889E-2</v>
      </c>
    </row>
    <row r="131" spans="1:22" x14ac:dyDescent="0.25">
      <c r="A131" s="4">
        <v>17163</v>
      </c>
      <c r="B131" s="4">
        <v>1770252</v>
      </c>
      <c r="C131" t="s">
        <v>115</v>
      </c>
      <c r="D131" t="s">
        <v>144</v>
      </c>
      <c r="E131" s="7">
        <v>3665</v>
      </c>
      <c r="F131" s="1">
        <v>80</v>
      </c>
      <c r="G131" s="1">
        <v>0</v>
      </c>
      <c r="H131" s="1">
        <v>0</v>
      </c>
      <c r="I131" s="1">
        <v>42</v>
      </c>
      <c r="J131" s="1">
        <v>0</v>
      </c>
      <c r="K131" s="1">
        <v>0</v>
      </c>
      <c r="L131" s="1">
        <v>38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0</v>
      </c>
      <c r="U131" s="9">
        <f t="shared" si="2"/>
        <v>0</v>
      </c>
      <c r="V131" s="9">
        <f t="shared" si="3"/>
        <v>0</v>
      </c>
    </row>
    <row r="132" spans="1:22" x14ac:dyDescent="0.25">
      <c r="A132" s="4">
        <v>17163</v>
      </c>
      <c r="B132" s="4">
        <v>1773547</v>
      </c>
      <c r="C132" t="s">
        <v>115</v>
      </c>
      <c r="D132" t="s">
        <v>145</v>
      </c>
      <c r="E132" s="7">
        <v>375</v>
      </c>
      <c r="F132" s="1">
        <v>12</v>
      </c>
      <c r="G132" s="1">
        <v>3</v>
      </c>
      <c r="H132" s="1">
        <v>0</v>
      </c>
      <c r="I132" s="1">
        <v>4</v>
      </c>
      <c r="J132" s="1">
        <v>1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8</v>
      </c>
      <c r="S132" s="1">
        <v>2</v>
      </c>
      <c r="T132" s="1">
        <v>0</v>
      </c>
      <c r="U132" s="9">
        <f t="shared" ref="U132:U195" si="4">IF($F132&gt;0,G132/$F132,"-")</f>
        <v>0.25</v>
      </c>
      <c r="V132" s="9">
        <f t="shared" ref="V132:V195" si="5">IF($F132&gt;0,H132/$F132,"-")</f>
        <v>0</v>
      </c>
    </row>
    <row r="133" spans="1:22" x14ac:dyDescent="0.25">
      <c r="A133" s="4">
        <v>17163</v>
      </c>
      <c r="B133" s="4">
        <v>1774119</v>
      </c>
      <c r="C133" t="s">
        <v>115</v>
      </c>
      <c r="D133" t="s">
        <v>146</v>
      </c>
      <c r="E133" s="7">
        <v>13240</v>
      </c>
      <c r="F133" s="1">
        <v>576</v>
      </c>
      <c r="G133" s="1">
        <v>78</v>
      </c>
      <c r="H133" s="1">
        <v>42</v>
      </c>
      <c r="I133" s="1">
        <v>351</v>
      </c>
      <c r="J133" s="1">
        <v>68</v>
      </c>
      <c r="K133" s="1">
        <v>42</v>
      </c>
      <c r="L133" s="1">
        <v>106</v>
      </c>
      <c r="M133" s="1">
        <v>0</v>
      </c>
      <c r="N133" s="1">
        <v>0</v>
      </c>
      <c r="O133" s="1">
        <v>109</v>
      </c>
      <c r="P133" s="1">
        <v>10</v>
      </c>
      <c r="Q133" s="1">
        <v>0</v>
      </c>
      <c r="R133" s="1">
        <v>10</v>
      </c>
      <c r="S133" s="1">
        <v>0</v>
      </c>
      <c r="T133" s="1">
        <v>0</v>
      </c>
      <c r="U133" s="9">
        <f t="shared" si="4"/>
        <v>0.13541666666666666</v>
      </c>
      <c r="V133" s="9">
        <f t="shared" si="5"/>
        <v>7.2916666666666671E-2</v>
      </c>
    </row>
    <row r="134" spans="1:22" x14ac:dyDescent="0.25">
      <c r="A134" s="4">
        <v>17163</v>
      </c>
      <c r="B134" s="4">
        <v>1779085</v>
      </c>
      <c r="C134" t="s">
        <v>115</v>
      </c>
      <c r="D134" t="s">
        <v>147</v>
      </c>
      <c r="E134" s="7">
        <v>3695</v>
      </c>
      <c r="F134" s="1">
        <v>121</v>
      </c>
      <c r="G134" s="1">
        <v>0</v>
      </c>
      <c r="H134" s="1">
        <v>0</v>
      </c>
      <c r="I134" s="1">
        <v>114</v>
      </c>
      <c r="J134" s="1">
        <v>0</v>
      </c>
      <c r="K134" s="1">
        <v>0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7</v>
      </c>
      <c r="S134" s="1">
        <v>0</v>
      </c>
      <c r="T134" s="1">
        <v>0</v>
      </c>
      <c r="U134" s="9">
        <f t="shared" si="4"/>
        <v>0</v>
      </c>
      <c r="V134" s="9">
        <f t="shared" si="5"/>
        <v>0</v>
      </c>
    </row>
    <row r="135" spans="1:22" x14ac:dyDescent="0.25">
      <c r="A135" s="4">
        <v>29071</v>
      </c>
      <c r="B135" s="4">
        <v>2904888</v>
      </c>
      <c r="C135" t="s">
        <v>148</v>
      </c>
      <c r="D135" t="s">
        <v>149</v>
      </c>
      <c r="E135" s="7">
        <v>193</v>
      </c>
      <c r="F135" s="1">
        <v>1</v>
      </c>
      <c r="G135" s="1">
        <v>0</v>
      </c>
      <c r="H135" s="1">
        <v>0</v>
      </c>
      <c r="I135" s="1">
        <v>1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1">
        <v>0</v>
      </c>
      <c r="T135" s="1">
        <v>0</v>
      </c>
      <c r="U135" s="9">
        <f t="shared" si="4"/>
        <v>0</v>
      </c>
      <c r="V135" s="9">
        <f t="shared" si="5"/>
        <v>0</v>
      </c>
    </row>
    <row r="136" spans="1:22" x14ac:dyDescent="0.25">
      <c r="A136" s="4">
        <v>29071</v>
      </c>
      <c r="B136" s="4">
        <v>2913390</v>
      </c>
      <c r="C136" t="s">
        <v>148</v>
      </c>
      <c r="D136" t="s">
        <v>150</v>
      </c>
      <c r="E136" s="7">
        <v>40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0</v>
      </c>
      <c r="U136" s="9" t="str">
        <f t="shared" si="4"/>
        <v>-</v>
      </c>
      <c r="V136" s="9" t="str">
        <f t="shared" si="5"/>
        <v>-</v>
      </c>
    </row>
    <row r="137" spans="1:22" x14ac:dyDescent="0.25">
      <c r="A137" s="4">
        <v>29071</v>
      </c>
      <c r="B137" s="4">
        <v>2926866</v>
      </c>
      <c r="C137" t="s">
        <v>148</v>
      </c>
      <c r="D137" t="s">
        <v>151</v>
      </c>
      <c r="E137" s="7">
        <v>1219</v>
      </c>
      <c r="F137" s="1">
        <v>30</v>
      </c>
      <c r="G137" s="1">
        <v>0</v>
      </c>
      <c r="H137" s="1">
        <v>0</v>
      </c>
      <c r="I137" s="1">
        <v>25</v>
      </c>
      <c r="J137" s="1">
        <v>0</v>
      </c>
      <c r="K137" s="1">
        <v>0</v>
      </c>
      <c r="L137" s="1">
        <v>5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9">
        <f t="shared" si="4"/>
        <v>0</v>
      </c>
      <c r="V137" s="9">
        <f t="shared" si="5"/>
        <v>0</v>
      </c>
    </row>
    <row r="138" spans="1:22" x14ac:dyDescent="0.25">
      <c r="A138" s="4">
        <v>29071</v>
      </c>
      <c r="B138" s="4">
        <v>2928918</v>
      </c>
      <c r="C138" t="s">
        <v>148</v>
      </c>
      <c r="D138" t="s">
        <v>152</v>
      </c>
      <c r="E138" s="7">
        <v>2443</v>
      </c>
      <c r="F138" s="1">
        <v>88</v>
      </c>
      <c r="G138" s="1">
        <v>0</v>
      </c>
      <c r="H138" s="1">
        <v>0</v>
      </c>
      <c r="I138" s="1">
        <v>51</v>
      </c>
      <c r="J138" s="1">
        <v>0</v>
      </c>
      <c r="K138" s="1">
        <v>0</v>
      </c>
      <c r="L138" s="1">
        <v>37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1">
        <v>0</v>
      </c>
      <c r="T138" s="1">
        <v>0</v>
      </c>
      <c r="U138" s="9">
        <f t="shared" si="4"/>
        <v>0</v>
      </c>
      <c r="V138" s="9">
        <f t="shared" si="5"/>
        <v>0</v>
      </c>
    </row>
    <row r="139" spans="1:22" x14ac:dyDescent="0.25">
      <c r="A139" s="4">
        <v>29071</v>
      </c>
      <c r="B139" s="4">
        <v>2941690</v>
      </c>
      <c r="C139" t="s">
        <v>148</v>
      </c>
      <c r="D139" t="s">
        <v>153</v>
      </c>
      <c r="E139" s="7">
        <v>108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1">
        <v>0</v>
      </c>
      <c r="T139" s="1">
        <v>0</v>
      </c>
      <c r="U139" s="9" t="str">
        <f t="shared" si="4"/>
        <v>-</v>
      </c>
      <c r="V139" s="9" t="str">
        <f t="shared" si="5"/>
        <v>-</v>
      </c>
    </row>
    <row r="140" spans="1:22" x14ac:dyDescent="0.25">
      <c r="A140" s="4">
        <v>29071</v>
      </c>
      <c r="B140" s="4">
        <v>2948880</v>
      </c>
      <c r="C140" t="s">
        <v>148</v>
      </c>
      <c r="D140" t="s">
        <v>154</v>
      </c>
      <c r="E140" s="7">
        <v>90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9" t="str">
        <f t="shared" si="4"/>
        <v>-</v>
      </c>
      <c r="V140" s="9" t="str">
        <f t="shared" si="5"/>
        <v>-</v>
      </c>
    </row>
    <row r="141" spans="1:22" x14ac:dyDescent="0.25">
      <c r="A141" s="4">
        <v>29071</v>
      </c>
      <c r="B141" s="4">
        <v>2951914</v>
      </c>
      <c r="C141" t="s">
        <v>148</v>
      </c>
      <c r="D141" t="s">
        <v>155</v>
      </c>
      <c r="E141" s="7">
        <v>1800</v>
      </c>
      <c r="F141" s="1">
        <v>45</v>
      </c>
      <c r="G141" s="1">
        <v>10</v>
      </c>
      <c r="H141" s="1">
        <v>5</v>
      </c>
      <c r="I141" s="1">
        <v>5</v>
      </c>
      <c r="J141" s="1">
        <v>0</v>
      </c>
      <c r="K141" s="1">
        <v>5</v>
      </c>
      <c r="L141" s="1">
        <v>8</v>
      </c>
      <c r="M141" s="1">
        <v>0</v>
      </c>
      <c r="N141" s="1">
        <v>0</v>
      </c>
      <c r="O141" s="1">
        <v>12</v>
      </c>
      <c r="P141" s="1">
        <v>0</v>
      </c>
      <c r="Q141" s="1">
        <v>0</v>
      </c>
      <c r="R141" s="1">
        <v>20</v>
      </c>
      <c r="S141" s="1">
        <v>10</v>
      </c>
      <c r="T141" s="1">
        <v>0</v>
      </c>
      <c r="U141" s="9">
        <f t="shared" si="4"/>
        <v>0.22222222222222221</v>
      </c>
      <c r="V141" s="9">
        <f t="shared" si="5"/>
        <v>0.1111111111111111</v>
      </c>
    </row>
    <row r="142" spans="1:22" x14ac:dyDescent="0.25">
      <c r="A142" s="4">
        <v>29071</v>
      </c>
      <c r="B142" s="4">
        <v>2953650</v>
      </c>
      <c r="C142" t="s">
        <v>148</v>
      </c>
      <c r="D142" t="s">
        <v>156</v>
      </c>
      <c r="E142" s="7">
        <v>407</v>
      </c>
      <c r="F142" s="1">
        <v>2</v>
      </c>
      <c r="G142" s="1">
        <v>0</v>
      </c>
      <c r="H142" s="1">
        <v>0</v>
      </c>
      <c r="I142" s="1">
        <v>2</v>
      </c>
      <c r="J142" s="1">
        <v>0</v>
      </c>
      <c r="K142" s="1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1">
        <v>0</v>
      </c>
      <c r="T142" s="1">
        <v>0</v>
      </c>
      <c r="U142" s="9">
        <f t="shared" si="4"/>
        <v>0</v>
      </c>
      <c r="V142" s="9">
        <f t="shared" si="5"/>
        <v>0</v>
      </c>
    </row>
    <row r="143" spans="1:22" x14ac:dyDescent="0.25">
      <c r="A143" s="4">
        <v>29071</v>
      </c>
      <c r="B143" s="4">
        <v>2955910</v>
      </c>
      <c r="C143" t="s">
        <v>148</v>
      </c>
      <c r="D143" t="s">
        <v>157</v>
      </c>
      <c r="E143" s="7">
        <v>5842</v>
      </c>
      <c r="F143" s="1">
        <v>24</v>
      </c>
      <c r="G143" s="1">
        <v>0</v>
      </c>
      <c r="H143" s="1">
        <v>0</v>
      </c>
      <c r="I143" s="1">
        <v>18</v>
      </c>
      <c r="J143" s="1">
        <v>0</v>
      </c>
      <c r="K143" s="1">
        <v>0</v>
      </c>
      <c r="L143" s="1">
        <v>6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1">
        <v>0</v>
      </c>
      <c r="T143" s="1">
        <v>0</v>
      </c>
      <c r="U143" s="9">
        <f t="shared" si="4"/>
        <v>0</v>
      </c>
      <c r="V143" s="9">
        <f t="shared" si="5"/>
        <v>0</v>
      </c>
    </row>
    <row r="144" spans="1:22" x14ac:dyDescent="0.25">
      <c r="A144" s="4">
        <v>29071</v>
      </c>
      <c r="B144" s="4">
        <v>2956306</v>
      </c>
      <c r="C144" t="s">
        <v>148</v>
      </c>
      <c r="D144" t="s">
        <v>158</v>
      </c>
      <c r="E144" s="7">
        <v>515</v>
      </c>
      <c r="F144" s="1">
        <v>3</v>
      </c>
      <c r="G144" s="1">
        <v>0</v>
      </c>
      <c r="H144" s="1">
        <v>0</v>
      </c>
      <c r="I144" s="1">
        <v>3</v>
      </c>
      <c r="J144" s="1">
        <v>0</v>
      </c>
      <c r="K144" s="1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1">
        <v>0</v>
      </c>
      <c r="T144" s="1">
        <v>0</v>
      </c>
      <c r="U144" s="9">
        <f t="shared" si="4"/>
        <v>0</v>
      </c>
      <c r="V144" s="9">
        <f t="shared" si="5"/>
        <v>0</v>
      </c>
    </row>
    <row r="145" spans="1:22" x14ac:dyDescent="0.25">
      <c r="A145" s="4">
        <v>29071</v>
      </c>
      <c r="B145" s="4">
        <v>2964136</v>
      </c>
      <c r="C145" t="s">
        <v>148</v>
      </c>
      <c r="D145" t="s">
        <v>159</v>
      </c>
      <c r="E145" s="7">
        <v>4229</v>
      </c>
      <c r="F145" s="1">
        <v>76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76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9">
        <f t="shared" si="4"/>
        <v>0</v>
      </c>
      <c r="V145" s="9">
        <f t="shared" si="5"/>
        <v>0</v>
      </c>
    </row>
    <row r="146" spans="1:22" x14ac:dyDescent="0.25">
      <c r="A146" s="4">
        <v>29071</v>
      </c>
      <c r="B146" s="4">
        <v>2971440</v>
      </c>
      <c r="C146" t="s">
        <v>148</v>
      </c>
      <c r="D146" t="s">
        <v>160</v>
      </c>
      <c r="E146" s="7">
        <v>5974</v>
      </c>
      <c r="F146" s="1">
        <v>104</v>
      </c>
      <c r="G146" s="1">
        <v>0</v>
      </c>
      <c r="H146" s="1">
        <v>0</v>
      </c>
      <c r="I146" s="1">
        <v>90</v>
      </c>
      <c r="J146" s="1">
        <v>0</v>
      </c>
      <c r="K146" s="1">
        <v>0</v>
      </c>
      <c r="L146" s="1">
        <v>0</v>
      </c>
      <c r="M146" s="1">
        <v>0</v>
      </c>
      <c r="N146" s="1">
        <v>0</v>
      </c>
      <c r="O146" s="1">
        <v>14</v>
      </c>
      <c r="P146" s="1">
        <v>0</v>
      </c>
      <c r="Q146" s="1">
        <v>0</v>
      </c>
      <c r="R146" s="1">
        <v>0</v>
      </c>
      <c r="S146" s="1">
        <v>0</v>
      </c>
      <c r="T146" s="1">
        <v>0</v>
      </c>
      <c r="U146" s="9">
        <f t="shared" si="4"/>
        <v>0</v>
      </c>
      <c r="V146" s="9">
        <f t="shared" si="5"/>
        <v>0</v>
      </c>
    </row>
    <row r="147" spans="1:22" x14ac:dyDescent="0.25">
      <c r="A147" s="4">
        <v>29071</v>
      </c>
      <c r="B147" s="4">
        <v>2974626</v>
      </c>
      <c r="C147" t="s">
        <v>148</v>
      </c>
      <c r="D147" t="s">
        <v>161</v>
      </c>
      <c r="E147" s="7">
        <v>10388</v>
      </c>
      <c r="F147" s="1">
        <v>232</v>
      </c>
      <c r="G147" s="1">
        <v>19</v>
      </c>
      <c r="H147" s="1">
        <v>0</v>
      </c>
      <c r="I147" s="1">
        <v>51</v>
      </c>
      <c r="J147" s="1">
        <v>0</v>
      </c>
      <c r="K147" s="1">
        <v>0</v>
      </c>
      <c r="L147" s="1">
        <v>140</v>
      </c>
      <c r="M147" s="1">
        <v>19</v>
      </c>
      <c r="N147" s="1">
        <v>0</v>
      </c>
      <c r="O147" s="1">
        <v>41</v>
      </c>
      <c r="P147" s="1">
        <v>0</v>
      </c>
      <c r="Q147" s="1">
        <v>0</v>
      </c>
      <c r="R147" s="1">
        <v>0</v>
      </c>
      <c r="S147" s="1">
        <v>0</v>
      </c>
      <c r="T147" s="1">
        <v>0</v>
      </c>
      <c r="U147" s="9">
        <f t="shared" si="4"/>
        <v>8.1896551724137928E-2</v>
      </c>
      <c r="V147" s="9">
        <f t="shared" si="5"/>
        <v>0</v>
      </c>
    </row>
    <row r="148" spans="1:22" x14ac:dyDescent="0.25">
      <c r="A148" s="4">
        <v>29071</v>
      </c>
      <c r="B148" s="4">
        <v>2976192</v>
      </c>
      <c r="C148" t="s">
        <v>148</v>
      </c>
      <c r="D148" t="s">
        <v>162</v>
      </c>
      <c r="E148" s="7">
        <v>2439</v>
      </c>
      <c r="F148" s="1">
        <v>32</v>
      </c>
      <c r="G148" s="1">
        <v>0</v>
      </c>
      <c r="H148" s="1">
        <v>0</v>
      </c>
      <c r="I148" s="1">
        <v>32</v>
      </c>
      <c r="J148" s="1">
        <v>0</v>
      </c>
      <c r="K148" s="1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1">
        <v>0</v>
      </c>
      <c r="T148" s="1">
        <v>0</v>
      </c>
      <c r="U148" s="9">
        <f t="shared" si="4"/>
        <v>0</v>
      </c>
      <c r="V148" s="9">
        <f t="shared" si="5"/>
        <v>0</v>
      </c>
    </row>
    <row r="149" spans="1:22" x14ac:dyDescent="0.25">
      <c r="A149" s="4">
        <v>29071</v>
      </c>
      <c r="B149" s="4">
        <v>2977416</v>
      </c>
      <c r="C149" t="s">
        <v>148</v>
      </c>
      <c r="D149" t="s">
        <v>163</v>
      </c>
      <c r="E149" s="7">
        <v>13144</v>
      </c>
      <c r="F149" s="1">
        <v>614</v>
      </c>
      <c r="G149" s="1">
        <v>104</v>
      </c>
      <c r="H149" s="1">
        <v>0</v>
      </c>
      <c r="I149" s="1">
        <v>160</v>
      </c>
      <c r="J149" s="1">
        <v>0</v>
      </c>
      <c r="K149" s="1">
        <v>0</v>
      </c>
      <c r="L149" s="1">
        <v>96</v>
      </c>
      <c r="M149" s="1">
        <v>0</v>
      </c>
      <c r="N149" s="1">
        <v>0</v>
      </c>
      <c r="O149" s="1">
        <v>296</v>
      </c>
      <c r="P149" s="1">
        <v>89</v>
      </c>
      <c r="Q149" s="1">
        <v>0</v>
      </c>
      <c r="R149" s="1">
        <v>62</v>
      </c>
      <c r="S149" s="1">
        <v>15</v>
      </c>
      <c r="T149" s="1">
        <v>0</v>
      </c>
      <c r="U149" s="9">
        <f t="shared" si="4"/>
        <v>0.16938110749185667</v>
      </c>
      <c r="V149" s="9">
        <f t="shared" si="5"/>
        <v>0</v>
      </c>
    </row>
    <row r="150" spans="1:22" x14ac:dyDescent="0.25">
      <c r="A150" s="4">
        <v>29099</v>
      </c>
      <c r="B150" s="4">
        <v>2901972</v>
      </c>
      <c r="C150" t="s">
        <v>164</v>
      </c>
      <c r="D150" t="s">
        <v>165</v>
      </c>
      <c r="E150" s="7">
        <v>19923</v>
      </c>
      <c r="F150" s="1">
        <v>805</v>
      </c>
      <c r="G150" s="1">
        <v>85</v>
      </c>
      <c r="H150" s="1">
        <v>6</v>
      </c>
      <c r="I150" s="1">
        <v>155</v>
      </c>
      <c r="J150" s="1">
        <v>22</v>
      </c>
      <c r="K150" s="1">
        <v>0</v>
      </c>
      <c r="L150" s="1">
        <v>558</v>
      </c>
      <c r="M150" s="1">
        <v>54</v>
      </c>
      <c r="N150" s="1">
        <v>6</v>
      </c>
      <c r="O150" s="1">
        <v>38</v>
      </c>
      <c r="P150" s="1">
        <v>0</v>
      </c>
      <c r="Q150" s="1">
        <v>0</v>
      </c>
      <c r="R150" s="1">
        <v>54</v>
      </c>
      <c r="S150" s="1">
        <v>9</v>
      </c>
      <c r="T150" s="1">
        <v>0</v>
      </c>
      <c r="U150" s="9">
        <f t="shared" si="4"/>
        <v>0.10559006211180125</v>
      </c>
      <c r="V150" s="9">
        <f t="shared" si="5"/>
        <v>7.4534161490683228E-3</v>
      </c>
    </row>
    <row r="151" spans="1:22" x14ac:dyDescent="0.25">
      <c r="A151" s="4">
        <v>29099</v>
      </c>
      <c r="B151" s="4">
        <v>2903394</v>
      </c>
      <c r="C151" t="s">
        <v>164</v>
      </c>
      <c r="D151" t="s">
        <v>166</v>
      </c>
      <c r="E151" s="7">
        <v>5917</v>
      </c>
      <c r="F151" s="1">
        <v>127</v>
      </c>
      <c r="G151" s="1">
        <v>20</v>
      </c>
      <c r="H151" s="1">
        <v>0</v>
      </c>
      <c r="I151" s="1">
        <v>38</v>
      </c>
      <c r="J151" s="1">
        <v>20</v>
      </c>
      <c r="K151" s="1">
        <v>0</v>
      </c>
      <c r="L151" s="1">
        <v>71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18</v>
      </c>
      <c r="S151" s="1">
        <v>0</v>
      </c>
      <c r="T151" s="1">
        <v>0</v>
      </c>
      <c r="U151" s="9">
        <f t="shared" si="4"/>
        <v>0.15748031496062992</v>
      </c>
      <c r="V151" s="9">
        <f t="shared" si="5"/>
        <v>0</v>
      </c>
    </row>
    <row r="152" spans="1:22" x14ac:dyDescent="0.25">
      <c r="A152" s="4">
        <v>29099</v>
      </c>
      <c r="B152" s="4">
        <v>2910240</v>
      </c>
      <c r="C152" t="s">
        <v>164</v>
      </c>
      <c r="D152" t="s">
        <v>167</v>
      </c>
      <c r="E152" s="7">
        <v>2805</v>
      </c>
      <c r="F152" s="1">
        <v>41</v>
      </c>
      <c r="G152" s="1">
        <v>0</v>
      </c>
      <c r="H152" s="1">
        <v>0</v>
      </c>
      <c r="I152" s="1">
        <v>11</v>
      </c>
      <c r="J152" s="1">
        <v>0</v>
      </c>
      <c r="K152" s="1">
        <v>0</v>
      </c>
      <c r="L152" s="1">
        <v>17</v>
      </c>
      <c r="M152" s="1">
        <v>0</v>
      </c>
      <c r="N152" s="1">
        <v>0</v>
      </c>
      <c r="O152" s="1">
        <v>13</v>
      </c>
      <c r="P152" s="1">
        <v>0</v>
      </c>
      <c r="Q152" s="1">
        <v>0</v>
      </c>
      <c r="R152" s="1">
        <v>0</v>
      </c>
      <c r="S152" s="1">
        <v>0</v>
      </c>
      <c r="T152" s="1">
        <v>0</v>
      </c>
      <c r="U152" s="9">
        <f t="shared" si="4"/>
        <v>0</v>
      </c>
      <c r="V152" s="9">
        <f t="shared" si="5"/>
        <v>0</v>
      </c>
    </row>
    <row r="153" spans="1:22" x14ac:dyDescent="0.25">
      <c r="A153" s="4">
        <v>29099</v>
      </c>
      <c r="B153" s="4">
        <v>2912358</v>
      </c>
      <c r="C153" t="s">
        <v>164</v>
      </c>
      <c r="D153" t="s">
        <v>168</v>
      </c>
      <c r="E153" s="7">
        <v>1669</v>
      </c>
      <c r="F153" s="1">
        <v>46</v>
      </c>
      <c r="G153" s="1">
        <v>0</v>
      </c>
      <c r="H153" s="1">
        <v>0</v>
      </c>
      <c r="I153" s="1">
        <v>19</v>
      </c>
      <c r="J153" s="1">
        <v>0</v>
      </c>
      <c r="K153" s="1">
        <v>0</v>
      </c>
      <c r="L153" s="1">
        <v>16</v>
      </c>
      <c r="M153" s="1">
        <v>0</v>
      </c>
      <c r="N153" s="1">
        <v>0</v>
      </c>
      <c r="O153" s="1">
        <v>11</v>
      </c>
      <c r="P153" s="1">
        <v>0</v>
      </c>
      <c r="Q153" s="1">
        <v>0</v>
      </c>
      <c r="R153" s="1">
        <v>0</v>
      </c>
      <c r="S153" s="1">
        <v>0</v>
      </c>
      <c r="T153" s="1">
        <v>0</v>
      </c>
      <c r="U153" s="9">
        <f t="shared" si="4"/>
        <v>0</v>
      </c>
      <c r="V153" s="9">
        <f t="shared" si="5"/>
        <v>0</v>
      </c>
    </row>
    <row r="154" spans="1:22" x14ac:dyDescent="0.25">
      <c r="A154" s="4">
        <v>29099</v>
      </c>
      <c r="B154" s="4">
        <v>2912376</v>
      </c>
      <c r="C154" t="s">
        <v>164</v>
      </c>
      <c r="D154" t="s">
        <v>169</v>
      </c>
      <c r="E154" s="7">
        <v>247</v>
      </c>
      <c r="F154" s="1">
        <v>9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9</v>
      </c>
      <c r="S154" s="1">
        <v>0</v>
      </c>
      <c r="T154" s="1">
        <v>0</v>
      </c>
      <c r="U154" s="9">
        <f t="shared" si="4"/>
        <v>0</v>
      </c>
      <c r="V154" s="9">
        <f t="shared" si="5"/>
        <v>0</v>
      </c>
    </row>
    <row r="155" spans="1:22" x14ac:dyDescent="0.25">
      <c r="A155" s="4">
        <v>29099</v>
      </c>
      <c r="B155" s="4">
        <v>2917632</v>
      </c>
      <c r="C155" t="s">
        <v>164</v>
      </c>
      <c r="D155" t="s">
        <v>170</v>
      </c>
      <c r="E155" s="7">
        <v>4470</v>
      </c>
      <c r="F155" s="1">
        <v>40</v>
      </c>
      <c r="G155" s="1">
        <v>0</v>
      </c>
      <c r="H155" s="1">
        <v>0</v>
      </c>
      <c r="I155" s="1">
        <v>7</v>
      </c>
      <c r="J155" s="1">
        <v>0</v>
      </c>
      <c r="K155" s="1">
        <v>0</v>
      </c>
      <c r="L155" s="1">
        <v>14</v>
      </c>
      <c r="M155" s="1">
        <v>0</v>
      </c>
      <c r="N155" s="1">
        <v>0</v>
      </c>
      <c r="O155" s="1">
        <v>19</v>
      </c>
      <c r="P155" s="1">
        <v>0</v>
      </c>
      <c r="Q155" s="1">
        <v>0</v>
      </c>
      <c r="R155" s="1">
        <v>0</v>
      </c>
      <c r="S155" s="1">
        <v>0</v>
      </c>
      <c r="T155" s="1">
        <v>0</v>
      </c>
      <c r="U155" s="9">
        <f t="shared" si="4"/>
        <v>0</v>
      </c>
      <c r="V155" s="9">
        <f t="shared" si="5"/>
        <v>0</v>
      </c>
    </row>
    <row r="156" spans="1:22" x14ac:dyDescent="0.25">
      <c r="A156" s="4">
        <v>29099</v>
      </c>
      <c r="B156" s="4">
        <v>2919252</v>
      </c>
      <c r="C156" t="s">
        <v>164</v>
      </c>
      <c r="D156" t="s">
        <v>171</v>
      </c>
      <c r="E156" s="7">
        <v>5990</v>
      </c>
      <c r="F156" s="1">
        <v>103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63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40</v>
      </c>
      <c r="S156" s="1">
        <v>0</v>
      </c>
      <c r="T156" s="1">
        <v>0</v>
      </c>
      <c r="U156" s="9">
        <f t="shared" si="4"/>
        <v>0</v>
      </c>
      <c r="V156" s="9">
        <f t="shared" si="5"/>
        <v>0</v>
      </c>
    </row>
    <row r="157" spans="1:22" x14ac:dyDescent="0.25">
      <c r="A157" s="4">
        <v>29099</v>
      </c>
      <c r="B157" s="4">
        <v>2924094</v>
      </c>
      <c r="C157" t="s">
        <v>164</v>
      </c>
      <c r="D157" t="s">
        <v>172</v>
      </c>
      <c r="E157" s="7">
        <v>11263</v>
      </c>
      <c r="F157" s="1">
        <v>82</v>
      </c>
      <c r="G157" s="1">
        <v>0</v>
      </c>
      <c r="H157" s="1">
        <v>0</v>
      </c>
      <c r="I157" s="1">
        <v>41</v>
      </c>
      <c r="J157" s="1">
        <v>0</v>
      </c>
      <c r="K157" s="1">
        <v>0</v>
      </c>
      <c r="L157" s="1">
        <v>9</v>
      </c>
      <c r="M157" s="1">
        <v>0</v>
      </c>
      <c r="N157" s="1">
        <v>0</v>
      </c>
      <c r="O157" s="1">
        <v>32</v>
      </c>
      <c r="P157" s="1">
        <v>0</v>
      </c>
      <c r="Q157" s="1">
        <v>0</v>
      </c>
      <c r="R157" s="1">
        <v>0</v>
      </c>
      <c r="S157" s="1">
        <v>0</v>
      </c>
      <c r="T157" s="1">
        <v>0</v>
      </c>
      <c r="U157" s="9">
        <f t="shared" si="4"/>
        <v>0</v>
      </c>
      <c r="V157" s="9">
        <f t="shared" si="5"/>
        <v>0</v>
      </c>
    </row>
    <row r="158" spans="1:22" x14ac:dyDescent="0.25">
      <c r="A158" s="4">
        <v>29099</v>
      </c>
      <c r="B158" s="4">
        <v>2931708</v>
      </c>
      <c r="C158" t="s">
        <v>164</v>
      </c>
      <c r="D158" t="s">
        <v>173</v>
      </c>
      <c r="E158" s="7">
        <v>3618</v>
      </c>
      <c r="F158" s="1">
        <v>42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16</v>
      </c>
      <c r="M158" s="1">
        <v>0</v>
      </c>
      <c r="N158" s="1">
        <v>0</v>
      </c>
      <c r="O158" s="1">
        <v>26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9">
        <f t="shared" si="4"/>
        <v>0</v>
      </c>
      <c r="V158" s="9">
        <f t="shared" si="5"/>
        <v>0</v>
      </c>
    </row>
    <row r="159" spans="1:22" x14ac:dyDescent="0.25">
      <c r="A159" s="4">
        <v>29099</v>
      </c>
      <c r="B159" s="4">
        <v>2932140</v>
      </c>
      <c r="C159" t="s">
        <v>164</v>
      </c>
      <c r="D159" t="s">
        <v>174</v>
      </c>
      <c r="E159" s="7">
        <v>4004</v>
      </c>
      <c r="F159" s="1">
        <v>85</v>
      </c>
      <c r="G159" s="1">
        <v>12</v>
      </c>
      <c r="H159" s="1">
        <v>0</v>
      </c>
      <c r="I159" s="1">
        <v>27</v>
      </c>
      <c r="J159" s="1">
        <v>12</v>
      </c>
      <c r="K159" s="1">
        <v>0</v>
      </c>
      <c r="L159" s="1">
        <v>0</v>
      </c>
      <c r="M159" s="1">
        <v>0</v>
      </c>
      <c r="N159" s="1">
        <v>0</v>
      </c>
      <c r="O159" s="1">
        <v>58</v>
      </c>
      <c r="P159" s="1">
        <v>0</v>
      </c>
      <c r="Q159" s="1">
        <v>0</v>
      </c>
      <c r="R159" s="1">
        <v>0</v>
      </c>
      <c r="S159" s="1">
        <v>0</v>
      </c>
      <c r="T159" s="1">
        <v>0</v>
      </c>
      <c r="U159" s="9">
        <f t="shared" si="4"/>
        <v>0.14117647058823529</v>
      </c>
      <c r="V159" s="9">
        <f t="shared" si="5"/>
        <v>0</v>
      </c>
    </row>
    <row r="160" spans="1:22" x14ac:dyDescent="0.25">
      <c r="A160" s="4">
        <v>29099</v>
      </c>
      <c r="B160" s="4">
        <v>2932248</v>
      </c>
      <c r="C160" t="s">
        <v>164</v>
      </c>
      <c r="D160" t="s">
        <v>175</v>
      </c>
      <c r="E160" s="7">
        <v>2918</v>
      </c>
      <c r="F160" s="1">
        <v>77</v>
      </c>
      <c r="G160" s="1">
        <v>3</v>
      </c>
      <c r="H160" s="1">
        <v>0</v>
      </c>
      <c r="I160" s="1">
        <v>41</v>
      </c>
      <c r="J160" s="1">
        <v>0</v>
      </c>
      <c r="K160" s="1">
        <v>0</v>
      </c>
      <c r="L160" s="1">
        <v>7</v>
      </c>
      <c r="M160" s="1">
        <v>0</v>
      </c>
      <c r="N160" s="1">
        <v>0</v>
      </c>
      <c r="O160" s="1">
        <v>26</v>
      </c>
      <c r="P160" s="1">
        <v>3</v>
      </c>
      <c r="Q160" s="1">
        <v>0</v>
      </c>
      <c r="R160" s="1">
        <v>3</v>
      </c>
      <c r="S160" s="1">
        <v>0</v>
      </c>
      <c r="T160" s="1">
        <v>0</v>
      </c>
      <c r="U160" s="9">
        <f t="shared" si="4"/>
        <v>3.896103896103896E-2</v>
      </c>
      <c r="V160" s="9">
        <f t="shared" si="5"/>
        <v>0</v>
      </c>
    </row>
    <row r="161" spans="1:22" x14ac:dyDescent="0.25">
      <c r="A161" s="4">
        <v>29099</v>
      </c>
      <c r="B161" s="4">
        <v>2933040</v>
      </c>
      <c r="C161" t="s">
        <v>164</v>
      </c>
      <c r="D161" t="s">
        <v>176</v>
      </c>
      <c r="E161" s="7">
        <v>1171</v>
      </c>
      <c r="F161" s="1">
        <v>44</v>
      </c>
      <c r="G161" s="1">
        <v>0</v>
      </c>
      <c r="H161" s="1">
        <v>0</v>
      </c>
      <c r="I161" s="1">
        <v>21</v>
      </c>
      <c r="J161" s="1">
        <v>0</v>
      </c>
      <c r="K161" s="1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23</v>
      </c>
      <c r="S161" s="1">
        <v>0</v>
      </c>
      <c r="T161" s="1">
        <v>0</v>
      </c>
      <c r="U161" s="9">
        <f t="shared" si="4"/>
        <v>0</v>
      </c>
      <c r="V161" s="9">
        <f t="shared" si="5"/>
        <v>0</v>
      </c>
    </row>
    <row r="162" spans="1:22" x14ac:dyDescent="0.25">
      <c r="A162" s="4">
        <v>29099</v>
      </c>
      <c r="B162" s="4">
        <v>2934354</v>
      </c>
      <c r="C162" t="s">
        <v>164</v>
      </c>
      <c r="D162" t="s">
        <v>177</v>
      </c>
      <c r="E162" s="7">
        <v>4073</v>
      </c>
      <c r="F162" s="1">
        <v>144</v>
      </c>
      <c r="G162" s="1">
        <v>0</v>
      </c>
      <c r="H162" s="1">
        <v>0</v>
      </c>
      <c r="I162" s="1">
        <v>102</v>
      </c>
      <c r="J162" s="1">
        <v>0</v>
      </c>
      <c r="K162" s="1">
        <v>0</v>
      </c>
      <c r="L162" s="1">
        <v>9</v>
      </c>
      <c r="M162" s="1">
        <v>0</v>
      </c>
      <c r="N162" s="1">
        <v>0</v>
      </c>
      <c r="O162" s="1">
        <v>33</v>
      </c>
      <c r="P162" s="1">
        <v>0</v>
      </c>
      <c r="Q162" s="1">
        <v>0</v>
      </c>
      <c r="R162" s="1">
        <v>0</v>
      </c>
      <c r="S162" s="1">
        <v>0</v>
      </c>
      <c r="T162" s="1">
        <v>0</v>
      </c>
      <c r="U162" s="9">
        <f t="shared" si="4"/>
        <v>0</v>
      </c>
      <c r="V162" s="9">
        <f t="shared" si="5"/>
        <v>0</v>
      </c>
    </row>
    <row r="163" spans="1:22" x14ac:dyDescent="0.25">
      <c r="A163" s="4">
        <v>29099</v>
      </c>
      <c r="B163" s="4">
        <v>2938684</v>
      </c>
      <c r="C163" t="s">
        <v>164</v>
      </c>
      <c r="D163" t="s">
        <v>178</v>
      </c>
      <c r="E163" s="7">
        <v>129</v>
      </c>
      <c r="F163" s="1">
        <v>2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2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1">
        <v>0</v>
      </c>
      <c r="T163" s="1">
        <v>0</v>
      </c>
      <c r="U163" s="9">
        <f t="shared" si="4"/>
        <v>0</v>
      </c>
      <c r="V163" s="9">
        <f t="shared" si="5"/>
        <v>0</v>
      </c>
    </row>
    <row r="164" spans="1:22" x14ac:dyDescent="0.25">
      <c r="A164" s="4">
        <v>29099</v>
      </c>
      <c r="B164" s="4">
        <v>2939503</v>
      </c>
      <c r="C164" t="s">
        <v>164</v>
      </c>
      <c r="D164" t="s">
        <v>179</v>
      </c>
      <c r="E164" s="7">
        <v>1606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0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9" t="str">
        <f t="shared" si="4"/>
        <v>-</v>
      </c>
      <c r="V164" s="9" t="str">
        <f t="shared" si="5"/>
        <v>-</v>
      </c>
    </row>
    <row r="165" spans="1:22" x14ac:dyDescent="0.25">
      <c r="A165" s="4">
        <v>29099</v>
      </c>
      <c r="B165" s="4">
        <v>2940214</v>
      </c>
      <c r="C165" t="s">
        <v>164</v>
      </c>
      <c r="D165" t="s">
        <v>180</v>
      </c>
      <c r="E165" s="7">
        <v>212</v>
      </c>
      <c r="F165" s="1">
        <v>6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4</v>
      </c>
      <c r="M165" s="1">
        <v>0</v>
      </c>
      <c r="N165" s="1">
        <v>0</v>
      </c>
      <c r="O165" s="1">
        <v>2</v>
      </c>
      <c r="P165" s="1">
        <v>0</v>
      </c>
      <c r="Q165" s="1">
        <v>0</v>
      </c>
      <c r="R165" s="1">
        <v>0</v>
      </c>
      <c r="S165" s="1">
        <v>0</v>
      </c>
      <c r="T165" s="1">
        <v>0</v>
      </c>
      <c r="U165" s="9">
        <f t="shared" si="4"/>
        <v>0</v>
      </c>
      <c r="V165" s="9">
        <f t="shared" si="5"/>
        <v>0</v>
      </c>
    </row>
    <row r="166" spans="1:22" x14ac:dyDescent="0.25">
      <c r="A166" s="4">
        <v>29099</v>
      </c>
      <c r="B166" s="4">
        <v>2950834</v>
      </c>
      <c r="C166" t="s">
        <v>164</v>
      </c>
      <c r="D166" t="s">
        <v>181</v>
      </c>
      <c r="E166" s="7">
        <v>7305</v>
      </c>
      <c r="F166" s="1">
        <v>312</v>
      </c>
      <c r="G166" s="1">
        <v>75</v>
      </c>
      <c r="H166" s="1">
        <v>29</v>
      </c>
      <c r="I166" s="1">
        <v>252</v>
      </c>
      <c r="J166" s="1">
        <v>41</v>
      </c>
      <c r="K166" s="1">
        <v>29</v>
      </c>
      <c r="L166" s="1">
        <v>40</v>
      </c>
      <c r="M166" s="1">
        <v>17</v>
      </c>
      <c r="N166" s="1">
        <v>0</v>
      </c>
      <c r="O166" s="1">
        <v>20</v>
      </c>
      <c r="P166" s="1">
        <v>17</v>
      </c>
      <c r="Q166" s="1">
        <v>0</v>
      </c>
      <c r="R166" s="1">
        <v>0</v>
      </c>
      <c r="S166" s="1">
        <v>0</v>
      </c>
      <c r="T166" s="1">
        <v>0</v>
      </c>
      <c r="U166" s="9">
        <f t="shared" si="4"/>
        <v>0.24038461538461539</v>
      </c>
      <c r="V166" s="9">
        <f t="shared" si="5"/>
        <v>9.2948717948717952E-2</v>
      </c>
    </row>
    <row r="167" spans="1:22" x14ac:dyDescent="0.25">
      <c r="A167" s="4">
        <v>29099</v>
      </c>
      <c r="B167" s="4">
        <v>2954686</v>
      </c>
      <c r="C167" t="s">
        <v>164</v>
      </c>
      <c r="D167" t="s">
        <v>182</v>
      </c>
      <c r="E167" s="7">
        <v>584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1">
        <v>0</v>
      </c>
      <c r="T167" s="1">
        <v>0</v>
      </c>
      <c r="U167" s="9" t="str">
        <f t="shared" si="4"/>
        <v>-</v>
      </c>
      <c r="V167" s="9" t="str">
        <f t="shared" si="5"/>
        <v>-</v>
      </c>
    </row>
    <row r="168" spans="1:22" x14ac:dyDescent="0.25">
      <c r="A168" s="4">
        <v>29099</v>
      </c>
      <c r="B168" s="4">
        <v>2956226</v>
      </c>
      <c r="C168" t="s">
        <v>164</v>
      </c>
      <c r="D168" t="s">
        <v>183</v>
      </c>
      <c r="E168" s="7">
        <v>174</v>
      </c>
      <c r="F168" s="1">
        <v>7</v>
      </c>
      <c r="G168" s="1">
        <v>0</v>
      </c>
      <c r="H168" s="1">
        <v>0</v>
      </c>
      <c r="I168" s="1">
        <v>2</v>
      </c>
      <c r="J168" s="1">
        <v>0</v>
      </c>
      <c r="K168" s="1">
        <v>0</v>
      </c>
      <c r="L168" s="1">
        <v>4</v>
      </c>
      <c r="M168" s="1">
        <v>0</v>
      </c>
      <c r="N168" s="1">
        <v>0</v>
      </c>
      <c r="O168" s="1">
        <v>1</v>
      </c>
      <c r="P168" s="1">
        <v>0</v>
      </c>
      <c r="Q168" s="1">
        <v>0</v>
      </c>
      <c r="R168" s="1">
        <v>0</v>
      </c>
      <c r="S168" s="1">
        <v>0</v>
      </c>
      <c r="T168" s="1">
        <v>0</v>
      </c>
      <c r="U168" s="9">
        <f t="shared" si="4"/>
        <v>0</v>
      </c>
      <c r="V168" s="9">
        <f t="shared" si="5"/>
        <v>0</v>
      </c>
    </row>
    <row r="169" spans="1:22" x14ac:dyDescent="0.25">
      <c r="A169" s="4">
        <v>29099</v>
      </c>
      <c r="B169" s="4">
        <v>2956620</v>
      </c>
      <c r="C169" t="s">
        <v>164</v>
      </c>
      <c r="D169" t="s">
        <v>184</v>
      </c>
      <c r="E169" s="7">
        <v>43</v>
      </c>
      <c r="F169" s="1">
        <v>6</v>
      </c>
      <c r="G169" s="1">
        <v>2</v>
      </c>
      <c r="H169" s="1">
        <v>0</v>
      </c>
      <c r="I169" s="1">
        <v>4</v>
      </c>
      <c r="J169" s="1">
        <v>2</v>
      </c>
      <c r="K169" s="1">
        <v>0</v>
      </c>
      <c r="L169" s="1">
        <v>2</v>
      </c>
      <c r="M169" s="1">
        <v>0</v>
      </c>
      <c r="N169" s="1">
        <v>0</v>
      </c>
      <c r="O169" s="1">
        <v>0</v>
      </c>
      <c r="P169" s="1">
        <v>0</v>
      </c>
      <c r="Q169" s="1">
        <v>0</v>
      </c>
      <c r="R169" s="1">
        <v>0</v>
      </c>
      <c r="S169" s="1">
        <v>0</v>
      </c>
      <c r="T169" s="1">
        <v>0</v>
      </c>
      <c r="U169" s="9">
        <f t="shared" si="4"/>
        <v>0.33333333333333331</v>
      </c>
      <c r="V169" s="9">
        <f t="shared" si="5"/>
        <v>0</v>
      </c>
    </row>
    <row r="170" spans="1:22" x14ac:dyDescent="0.25">
      <c r="A170" s="4">
        <v>29099</v>
      </c>
      <c r="B170" s="4">
        <v>2957278</v>
      </c>
      <c r="C170" t="s">
        <v>164</v>
      </c>
      <c r="D170" t="s">
        <v>185</v>
      </c>
      <c r="E170" s="7">
        <v>5343</v>
      </c>
      <c r="F170" s="1">
        <v>28</v>
      </c>
      <c r="G170" s="1">
        <v>28</v>
      </c>
      <c r="H170" s="1">
        <v>0</v>
      </c>
      <c r="I170" s="1">
        <v>0</v>
      </c>
      <c r="J170" s="1">
        <v>0</v>
      </c>
      <c r="K170" s="1">
        <v>0</v>
      </c>
      <c r="L170" s="1">
        <v>28</v>
      </c>
      <c r="M170" s="1">
        <v>28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1">
        <v>0</v>
      </c>
      <c r="T170" s="1">
        <v>0</v>
      </c>
      <c r="U170" s="9">
        <f t="shared" si="4"/>
        <v>1</v>
      </c>
      <c r="V170" s="9">
        <f t="shared" si="5"/>
        <v>0</v>
      </c>
    </row>
    <row r="171" spans="1:22" x14ac:dyDescent="0.25">
      <c r="A171" s="4">
        <v>29099</v>
      </c>
      <c r="B171" s="4">
        <v>2966337</v>
      </c>
      <c r="C171" t="s">
        <v>164</v>
      </c>
      <c r="D171" t="s">
        <v>186</v>
      </c>
      <c r="E171" s="7">
        <v>163</v>
      </c>
      <c r="F171" s="1">
        <v>3</v>
      </c>
      <c r="G171" s="1">
        <v>0</v>
      </c>
      <c r="H171" s="1">
        <v>0</v>
      </c>
      <c r="I171" s="1">
        <v>3</v>
      </c>
      <c r="J171" s="1">
        <v>0</v>
      </c>
      <c r="K171" s="1">
        <v>0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9">
        <f t="shared" si="4"/>
        <v>0</v>
      </c>
      <c r="V171" s="9">
        <f t="shared" si="5"/>
        <v>0</v>
      </c>
    </row>
    <row r="172" spans="1:22" x14ac:dyDescent="0.25">
      <c r="A172" s="4">
        <v>29113</v>
      </c>
      <c r="B172" s="4">
        <v>2912079</v>
      </c>
      <c r="C172" t="s">
        <v>187</v>
      </c>
      <c r="D172" t="s">
        <v>188</v>
      </c>
      <c r="E172" s="7">
        <v>4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1">
        <v>0</v>
      </c>
      <c r="T172" s="1">
        <v>0</v>
      </c>
      <c r="U172" s="9" t="str">
        <f t="shared" si="4"/>
        <v>-</v>
      </c>
      <c r="V172" s="9" t="str">
        <f t="shared" si="5"/>
        <v>-</v>
      </c>
    </row>
    <row r="173" spans="1:22" x14ac:dyDescent="0.25">
      <c r="A173" s="4">
        <v>29113</v>
      </c>
      <c r="B173" s="4">
        <v>2913006</v>
      </c>
      <c r="C173" t="s">
        <v>187</v>
      </c>
      <c r="D173" t="s">
        <v>189</v>
      </c>
      <c r="E173" s="7">
        <v>92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1">
        <v>0</v>
      </c>
      <c r="T173" s="1">
        <v>0</v>
      </c>
      <c r="U173" s="9" t="str">
        <f t="shared" si="4"/>
        <v>-</v>
      </c>
      <c r="V173" s="9" t="str">
        <f t="shared" si="5"/>
        <v>-</v>
      </c>
    </row>
    <row r="174" spans="1:22" x14ac:dyDescent="0.25">
      <c r="A174" s="4">
        <v>29113</v>
      </c>
      <c r="B174" s="4">
        <v>2922114</v>
      </c>
      <c r="C174" t="s">
        <v>187</v>
      </c>
      <c r="D174" t="s">
        <v>190</v>
      </c>
      <c r="E174" s="7">
        <v>1802</v>
      </c>
      <c r="F174" s="1">
        <v>4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4</v>
      </c>
      <c r="M174" s="1">
        <v>0</v>
      </c>
      <c r="N174" s="1">
        <v>0</v>
      </c>
      <c r="O174" s="1">
        <v>0</v>
      </c>
      <c r="P174" s="1">
        <v>0</v>
      </c>
      <c r="Q174" s="1">
        <v>0</v>
      </c>
      <c r="R174" s="1">
        <v>0</v>
      </c>
      <c r="S174" s="1">
        <v>0</v>
      </c>
      <c r="T174" s="1">
        <v>0</v>
      </c>
      <c r="U174" s="9">
        <f t="shared" si="4"/>
        <v>0</v>
      </c>
      <c r="V174" s="9">
        <f t="shared" si="5"/>
        <v>0</v>
      </c>
    </row>
    <row r="175" spans="1:22" x14ac:dyDescent="0.25">
      <c r="A175" s="4">
        <v>29113</v>
      </c>
      <c r="B175" s="4">
        <v>2924886</v>
      </c>
      <c r="C175" t="s">
        <v>187</v>
      </c>
      <c r="D175" t="s">
        <v>191</v>
      </c>
      <c r="E175" s="7">
        <v>117</v>
      </c>
      <c r="F175" s="1">
        <v>6</v>
      </c>
      <c r="G175" s="1">
        <v>0</v>
      </c>
      <c r="H175" s="1">
        <v>0</v>
      </c>
      <c r="I175" s="1">
        <v>1</v>
      </c>
      <c r="J175" s="1">
        <v>0</v>
      </c>
      <c r="K175" s="1">
        <v>0</v>
      </c>
      <c r="L175" s="1">
        <v>5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0</v>
      </c>
      <c r="S175" s="1">
        <v>0</v>
      </c>
      <c r="T175" s="1">
        <v>0</v>
      </c>
      <c r="U175" s="9">
        <f t="shared" si="4"/>
        <v>0</v>
      </c>
      <c r="V175" s="9">
        <f t="shared" si="5"/>
        <v>0</v>
      </c>
    </row>
    <row r="176" spans="1:22" x14ac:dyDescent="0.25">
      <c r="A176" s="4">
        <v>29113</v>
      </c>
      <c r="B176" s="4">
        <v>2925411</v>
      </c>
      <c r="C176" t="s">
        <v>187</v>
      </c>
      <c r="D176" t="s">
        <v>192</v>
      </c>
      <c r="E176" s="7">
        <v>187</v>
      </c>
      <c r="F176" s="1">
        <v>4</v>
      </c>
      <c r="G176" s="1">
        <v>0</v>
      </c>
      <c r="H176" s="1">
        <v>0</v>
      </c>
      <c r="I176" s="1">
        <v>4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1">
        <v>0</v>
      </c>
      <c r="T176" s="1">
        <v>0</v>
      </c>
      <c r="U176" s="9">
        <f t="shared" si="4"/>
        <v>0</v>
      </c>
      <c r="V176" s="9">
        <f t="shared" si="5"/>
        <v>0</v>
      </c>
    </row>
    <row r="177" spans="1:22" x14ac:dyDescent="0.25">
      <c r="A177" s="4">
        <v>29113</v>
      </c>
      <c r="B177" s="4">
        <v>2931024</v>
      </c>
      <c r="C177" t="s">
        <v>187</v>
      </c>
      <c r="D177" t="s">
        <v>193</v>
      </c>
      <c r="E177" s="7">
        <v>753</v>
      </c>
      <c r="F177" s="1">
        <v>9</v>
      </c>
      <c r="G177" s="1">
        <v>0</v>
      </c>
      <c r="H177" s="1">
        <v>0</v>
      </c>
      <c r="I177" s="1">
        <v>2</v>
      </c>
      <c r="J177" s="1">
        <v>0</v>
      </c>
      <c r="K177" s="1">
        <v>0</v>
      </c>
      <c r="L177" s="1">
        <v>3</v>
      </c>
      <c r="M177" s="1">
        <v>0</v>
      </c>
      <c r="N177" s="1">
        <v>0</v>
      </c>
      <c r="O177" s="1">
        <v>4</v>
      </c>
      <c r="P177" s="1">
        <v>0</v>
      </c>
      <c r="Q177" s="1">
        <v>0</v>
      </c>
      <c r="R177" s="1">
        <v>0</v>
      </c>
      <c r="S177" s="1">
        <v>0</v>
      </c>
      <c r="T177" s="1">
        <v>0</v>
      </c>
      <c r="U177" s="9">
        <f t="shared" si="4"/>
        <v>0</v>
      </c>
      <c r="V177" s="9">
        <f t="shared" si="5"/>
        <v>0</v>
      </c>
    </row>
    <row r="178" spans="1:22" x14ac:dyDescent="0.25">
      <c r="A178" s="4">
        <v>29113</v>
      </c>
      <c r="B178" s="4">
        <v>2950204</v>
      </c>
      <c r="C178" t="s">
        <v>187</v>
      </c>
      <c r="D178" t="s">
        <v>194</v>
      </c>
      <c r="E178" s="7">
        <v>2570</v>
      </c>
      <c r="F178" s="1">
        <v>50</v>
      </c>
      <c r="G178" s="1">
        <v>0</v>
      </c>
      <c r="H178" s="1">
        <v>0</v>
      </c>
      <c r="I178" s="1">
        <v>38</v>
      </c>
      <c r="J178" s="1">
        <v>0</v>
      </c>
      <c r="K178" s="1">
        <v>0</v>
      </c>
      <c r="L178" s="1">
        <v>8</v>
      </c>
      <c r="M178" s="1">
        <v>0</v>
      </c>
      <c r="N178" s="1">
        <v>0</v>
      </c>
      <c r="O178" s="1">
        <v>4</v>
      </c>
      <c r="P178" s="1">
        <v>0</v>
      </c>
      <c r="Q178" s="1">
        <v>0</v>
      </c>
      <c r="R178" s="1">
        <v>0</v>
      </c>
      <c r="S178" s="1">
        <v>0</v>
      </c>
      <c r="T178" s="1">
        <v>0</v>
      </c>
      <c r="U178" s="9">
        <f t="shared" si="4"/>
        <v>0</v>
      </c>
      <c r="V178" s="9">
        <f t="shared" si="5"/>
        <v>0</v>
      </c>
    </row>
    <row r="179" spans="1:22" x14ac:dyDescent="0.25">
      <c r="A179" s="4">
        <v>29113</v>
      </c>
      <c r="B179" s="4">
        <v>2954416</v>
      </c>
      <c r="C179" t="s">
        <v>187</v>
      </c>
      <c r="D179" t="s">
        <v>195</v>
      </c>
      <c r="E179" s="7">
        <v>222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0</v>
      </c>
      <c r="N179" s="1">
        <v>0</v>
      </c>
      <c r="O179" s="1">
        <v>0</v>
      </c>
      <c r="P179" s="1">
        <v>0</v>
      </c>
      <c r="Q179" s="1">
        <v>0</v>
      </c>
      <c r="R179" s="1">
        <v>0</v>
      </c>
      <c r="S179" s="1">
        <v>0</v>
      </c>
      <c r="T179" s="1">
        <v>0</v>
      </c>
      <c r="U179" s="9" t="str">
        <f t="shared" si="4"/>
        <v>-</v>
      </c>
      <c r="V179" s="9" t="str">
        <f t="shared" si="5"/>
        <v>-</v>
      </c>
    </row>
    <row r="180" spans="1:22" x14ac:dyDescent="0.25">
      <c r="A180" s="4">
        <v>29113</v>
      </c>
      <c r="B180" s="4">
        <v>2967808</v>
      </c>
      <c r="C180" t="s">
        <v>187</v>
      </c>
      <c r="D180" t="s">
        <v>196</v>
      </c>
      <c r="E180" s="7">
        <v>62</v>
      </c>
      <c r="F180" s="1">
        <v>1</v>
      </c>
      <c r="G180" s="1">
        <v>0</v>
      </c>
      <c r="H180" s="1">
        <v>0</v>
      </c>
      <c r="I180" s="1">
        <v>1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  <c r="P180" s="1">
        <v>0</v>
      </c>
      <c r="Q180" s="1">
        <v>0</v>
      </c>
      <c r="R180" s="1">
        <v>0</v>
      </c>
      <c r="S180" s="1">
        <v>0</v>
      </c>
      <c r="T180" s="1">
        <v>0</v>
      </c>
      <c r="U180" s="9">
        <f t="shared" si="4"/>
        <v>0</v>
      </c>
      <c r="V180" s="9">
        <f t="shared" si="5"/>
        <v>0</v>
      </c>
    </row>
    <row r="181" spans="1:22" x14ac:dyDescent="0.25">
      <c r="A181" s="4">
        <v>29113</v>
      </c>
      <c r="B181" s="4">
        <v>2973942</v>
      </c>
      <c r="C181" t="s">
        <v>187</v>
      </c>
      <c r="D181" t="s">
        <v>103</v>
      </c>
      <c r="E181" s="7">
        <v>10830</v>
      </c>
      <c r="F181" s="1">
        <v>259</v>
      </c>
      <c r="G181" s="1">
        <v>0</v>
      </c>
      <c r="H181" s="1">
        <v>5</v>
      </c>
      <c r="I181" s="1">
        <v>131</v>
      </c>
      <c r="J181" s="1">
        <v>0</v>
      </c>
      <c r="K181" s="1">
        <v>5</v>
      </c>
      <c r="L181" s="1">
        <v>65</v>
      </c>
      <c r="M181" s="1">
        <v>0</v>
      </c>
      <c r="N181" s="1">
        <v>0</v>
      </c>
      <c r="O181" s="1">
        <v>63</v>
      </c>
      <c r="P181" s="1">
        <v>0</v>
      </c>
      <c r="Q181" s="1">
        <v>0</v>
      </c>
      <c r="R181" s="1">
        <v>0</v>
      </c>
      <c r="S181" s="1">
        <v>0</v>
      </c>
      <c r="T181" s="1">
        <v>0</v>
      </c>
      <c r="U181" s="9">
        <f t="shared" si="4"/>
        <v>0</v>
      </c>
      <c r="V181" s="9">
        <f t="shared" si="5"/>
        <v>1.9305019305019305E-2</v>
      </c>
    </row>
    <row r="182" spans="1:22" x14ac:dyDescent="0.25">
      <c r="A182" s="4">
        <v>29113</v>
      </c>
      <c r="B182" s="4">
        <v>2974014</v>
      </c>
      <c r="C182" t="s">
        <v>187</v>
      </c>
      <c r="D182" t="s">
        <v>197</v>
      </c>
      <c r="E182" s="7">
        <v>161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  <c r="N182" s="1">
        <v>0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9" t="str">
        <f t="shared" si="4"/>
        <v>-</v>
      </c>
      <c r="V182" s="9" t="str">
        <f t="shared" si="5"/>
        <v>-</v>
      </c>
    </row>
    <row r="183" spans="1:22" x14ac:dyDescent="0.25">
      <c r="A183" s="4">
        <v>29113</v>
      </c>
      <c r="B183" s="4">
        <v>2979558</v>
      </c>
      <c r="C183" t="s">
        <v>187</v>
      </c>
      <c r="D183" t="s">
        <v>198</v>
      </c>
      <c r="E183" s="7">
        <v>56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9" t="str">
        <f t="shared" si="4"/>
        <v>-</v>
      </c>
      <c r="V183" s="9" t="str">
        <f t="shared" si="5"/>
        <v>-</v>
      </c>
    </row>
    <row r="184" spans="1:22" x14ac:dyDescent="0.25">
      <c r="A184" s="4">
        <v>29113</v>
      </c>
      <c r="B184" s="4">
        <v>2980422</v>
      </c>
      <c r="C184" t="s">
        <v>187</v>
      </c>
      <c r="D184" t="s">
        <v>199</v>
      </c>
      <c r="E184" s="7">
        <v>1210</v>
      </c>
      <c r="F184" s="1">
        <v>21</v>
      </c>
      <c r="G184" s="1">
        <v>0</v>
      </c>
      <c r="H184" s="1">
        <v>0</v>
      </c>
      <c r="I184" s="1">
        <v>11</v>
      </c>
      <c r="J184" s="1">
        <v>0</v>
      </c>
      <c r="K184" s="1">
        <v>0</v>
      </c>
      <c r="L184" s="1">
        <v>2</v>
      </c>
      <c r="M184" s="1">
        <v>0</v>
      </c>
      <c r="N184" s="1">
        <v>0</v>
      </c>
      <c r="O184" s="1">
        <v>6</v>
      </c>
      <c r="P184" s="1">
        <v>0</v>
      </c>
      <c r="Q184" s="1">
        <v>0</v>
      </c>
      <c r="R184" s="1">
        <v>2</v>
      </c>
      <c r="S184" s="1">
        <v>0</v>
      </c>
      <c r="T184" s="1">
        <v>0</v>
      </c>
      <c r="U184" s="9">
        <f t="shared" si="4"/>
        <v>0</v>
      </c>
      <c r="V184" s="9">
        <f t="shared" si="5"/>
        <v>0</v>
      </c>
    </row>
    <row r="185" spans="1:22" x14ac:dyDescent="0.25">
      <c r="A185" s="4">
        <v>29183</v>
      </c>
      <c r="B185" s="4">
        <v>2902512</v>
      </c>
      <c r="C185" t="s">
        <v>200</v>
      </c>
      <c r="D185" t="s">
        <v>201</v>
      </c>
      <c r="E185" s="7">
        <v>257</v>
      </c>
      <c r="F185" s="1">
        <v>5</v>
      </c>
      <c r="G185" s="1">
        <v>0</v>
      </c>
      <c r="H185" s="1">
        <v>0</v>
      </c>
      <c r="I185" s="1">
        <v>4</v>
      </c>
      <c r="J185" s="1">
        <v>0</v>
      </c>
      <c r="K185" s="1">
        <v>0</v>
      </c>
      <c r="L185" s="1">
        <v>1</v>
      </c>
      <c r="M185" s="1">
        <v>0</v>
      </c>
      <c r="N185" s="1">
        <v>0</v>
      </c>
      <c r="O185" s="1">
        <v>0</v>
      </c>
      <c r="P185" s="1">
        <v>0</v>
      </c>
      <c r="Q185" s="1">
        <v>0</v>
      </c>
      <c r="R185" s="1">
        <v>0</v>
      </c>
      <c r="S185" s="1">
        <v>0</v>
      </c>
      <c r="T185" s="1">
        <v>0</v>
      </c>
      <c r="U185" s="9">
        <f t="shared" si="4"/>
        <v>0</v>
      </c>
      <c r="V185" s="9">
        <f t="shared" si="5"/>
        <v>0</v>
      </c>
    </row>
    <row r="186" spans="1:22" x14ac:dyDescent="0.25">
      <c r="A186" s="4">
        <v>29183</v>
      </c>
      <c r="B186" s="4">
        <v>2916678</v>
      </c>
      <c r="C186" t="s">
        <v>200</v>
      </c>
      <c r="D186" t="s">
        <v>202</v>
      </c>
      <c r="E186" s="7">
        <v>4615</v>
      </c>
      <c r="F186" s="1">
        <v>319</v>
      </c>
      <c r="G186" s="1">
        <v>5</v>
      </c>
      <c r="H186" s="1">
        <v>0</v>
      </c>
      <c r="I186" s="1">
        <v>150</v>
      </c>
      <c r="J186" s="1">
        <v>0</v>
      </c>
      <c r="K186" s="1">
        <v>0</v>
      </c>
      <c r="L186" s="1">
        <v>96</v>
      </c>
      <c r="M186" s="1">
        <v>5</v>
      </c>
      <c r="N186" s="1">
        <v>0</v>
      </c>
      <c r="O186" s="1">
        <v>73</v>
      </c>
      <c r="P186" s="1">
        <v>0</v>
      </c>
      <c r="Q186" s="1">
        <v>0</v>
      </c>
      <c r="R186" s="1">
        <v>0</v>
      </c>
      <c r="S186" s="1">
        <v>0</v>
      </c>
      <c r="T186" s="1">
        <v>0</v>
      </c>
      <c r="U186" s="9">
        <f t="shared" si="4"/>
        <v>1.5673981191222569E-2</v>
      </c>
      <c r="V186" s="9">
        <f t="shared" si="5"/>
        <v>0</v>
      </c>
    </row>
    <row r="187" spans="1:22" x14ac:dyDescent="0.25">
      <c r="A187" s="4">
        <v>29183</v>
      </c>
      <c r="B187" s="4">
        <v>2918253</v>
      </c>
      <c r="C187" t="s">
        <v>200</v>
      </c>
      <c r="D187" t="s">
        <v>203</v>
      </c>
      <c r="E187" s="7">
        <v>12627</v>
      </c>
      <c r="F187" s="1">
        <v>1052</v>
      </c>
      <c r="G187" s="1">
        <v>93</v>
      </c>
      <c r="H187" s="1">
        <v>0</v>
      </c>
      <c r="I187" s="1">
        <v>271</v>
      </c>
      <c r="J187" s="1">
        <v>41</v>
      </c>
      <c r="K187" s="1">
        <v>0</v>
      </c>
      <c r="L187" s="1">
        <v>449</v>
      </c>
      <c r="M187" s="1">
        <v>21</v>
      </c>
      <c r="N187" s="1">
        <v>0</v>
      </c>
      <c r="O187" s="1">
        <v>332</v>
      </c>
      <c r="P187" s="1">
        <v>31</v>
      </c>
      <c r="Q187" s="1">
        <v>0</v>
      </c>
      <c r="R187" s="1">
        <v>0</v>
      </c>
      <c r="S187" s="1">
        <v>0</v>
      </c>
      <c r="T187" s="1">
        <v>0</v>
      </c>
      <c r="U187" s="9">
        <f t="shared" si="4"/>
        <v>8.8403041825095063E-2</v>
      </c>
      <c r="V187" s="9">
        <f t="shared" si="5"/>
        <v>0</v>
      </c>
    </row>
    <row r="188" spans="1:22" x14ac:dyDescent="0.25">
      <c r="A188" s="4">
        <v>29183</v>
      </c>
      <c r="B188" s="4">
        <v>2918910</v>
      </c>
      <c r="C188" t="s">
        <v>200</v>
      </c>
      <c r="D188" t="s">
        <v>204</v>
      </c>
      <c r="E188" s="7">
        <v>88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0</v>
      </c>
      <c r="O188" s="1">
        <v>0</v>
      </c>
      <c r="P188" s="1">
        <v>0</v>
      </c>
      <c r="Q188" s="1">
        <v>0</v>
      </c>
      <c r="R188" s="1">
        <v>0</v>
      </c>
      <c r="S188" s="1">
        <v>0</v>
      </c>
      <c r="T188" s="1">
        <v>0</v>
      </c>
      <c r="U188" s="9" t="str">
        <f t="shared" si="4"/>
        <v>-</v>
      </c>
      <c r="V188" s="9" t="str">
        <f t="shared" si="5"/>
        <v>-</v>
      </c>
    </row>
    <row r="189" spans="1:22" x14ac:dyDescent="0.25">
      <c r="A189" s="4">
        <v>29183</v>
      </c>
      <c r="B189" s="4">
        <v>2924688</v>
      </c>
      <c r="C189" t="s">
        <v>200</v>
      </c>
      <c r="D189" t="s">
        <v>205</v>
      </c>
      <c r="E189" s="7">
        <v>540</v>
      </c>
      <c r="F189" s="1">
        <v>17</v>
      </c>
      <c r="G189" s="1">
        <v>0</v>
      </c>
      <c r="H189" s="1">
        <v>0</v>
      </c>
      <c r="I189" s="1">
        <v>8</v>
      </c>
      <c r="J189" s="1">
        <v>0</v>
      </c>
      <c r="K189" s="1">
        <v>0</v>
      </c>
      <c r="L189" s="1">
        <v>9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1">
        <v>0</v>
      </c>
      <c r="T189" s="1">
        <v>0</v>
      </c>
      <c r="U189" s="9">
        <f t="shared" si="4"/>
        <v>0</v>
      </c>
      <c r="V189" s="9">
        <f t="shared" si="5"/>
        <v>0</v>
      </c>
    </row>
    <row r="190" spans="1:22" x14ac:dyDescent="0.25">
      <c r="A190" s="4">
        <v>29183</v>
      </c>
      <c r="B190" s="4">
        <v>2925120</v>
      </c>
      <c r="C190" t="s">
        <v>200</v>
      </c>
      <c r="D190" t="s">
        <v>314</v>
      </c>
      <c r="E190" s="7">
        <v>612</v>
      </c>
      <c r="F190" s="1">
        <v>11</v>
      </c>
      <c r="G190" s="1">
        <v>0</v>
      </c>
      <c r="H190" s="1">
        <v>0</v>
      </c>
      <c r="I190" s="1">
        <v>5</v>
      </c>
      <c r="J190" s="1">
        <v>0</v>
      </c>
      <c r="K190" s="1">
        <v>0</v>
      </c>
      <c r="L190" s="1">
        <v>0</v>
      </c>
      <c r="M190" s="1">
        <v>0</v>
      </c>
      <c r="N190" s="1">
        <v>0</v>
      </c>
      <c r="O190" s="1">
        <v>6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9">
        <f t="shared" si="4"/>
        <v>0</v>
      </c>
      <c r="V190" s="9">
        <f t="shared" si="5"/>
        <v>0</v>
      </c>
    </row>
    <row r="191" spans="1:22" x14ac:dyDescent="0.25">
      <c r="A191" s="4">
        <v>29183</v>
      </c>
      <c r="B191" s="4">
        <v>2937700</v>
      </c>
      <c r="C191" t="s">
        <v>200</v>
      </c>
      <c r="D191" t="s">
        <v>206</v>
      </c>
      <c r="E191" s="7">
        <v>365</v>
      </c>
      <c r="F191" s="1">
        <v>3</v>
      </c>
      <c r="G191" s="1">
        <v>0</v>
      </c>
      <c r="H191" s="1">
        <v>0</v>
      </c>
      <c r="I191" s="1">
        <v>1</v>
      </c>
      <c r="J191" s="1">
        <v>0</v>
      </c>
      <c r="K191" s="1">
        <v>0</v>
      </c>
      <c r="L191" s="1">
        <v>1</v>
      </c>
      <c r="M191" s="1">
        <v>0</v>
      </c>
      <c r="N191" s="1">
        <v>0</v>
      </c>
      <c r="O191" s="1">
        <v>1</v>
      </c>
      <c r="P191" s="1">
        <v>0</v>
      </c>
      <c r="Q191" s="1">
        <v>0</v>
      </c>
      <c r="R191" s="1">
        <v>0</v>
      </c>
      <c r="S191" s="1">
        <v>0</v>
      </c>
      <c r="T191" s="1">
        <v>0</v>
      </c>
      <c r="U191" s="9">
        <f t="shared" si="4"/>
        <v>0</v>
      </c>
      <c r="V191" s="9">
        <f t="shared" si="5"/>
        <v>0</v>
      </c>
    </row>
    <row r="192" spans="1:22" x14ac:dyDescent="0.25">
      <c r="A192" s="4">
        <v>29183</v>
      </c>
      <c r="B192" s="4">
        <v>2940043</v>
      </c>
      <c r="C192" t="s">
        <v>200</v>
      </c>
      <c r="D192" t="s">
        <v>207</v>
      </c>
      <c r="E192" s="7">
        <v>14878</v>
      </c>
      <c r="F192" s="1">
        <v>697</v>
      </c>
      <c r="G192" s="1">
        <v>127</v>
      </c>
      <c r="H192" s="1">
        <v>0</v>
      </c>
      <c r="I192" s="1">
        <v>414</v>
      </c>
      <c r="J192" s="1">
        <v>127</v>
      </c>
      <c r="K192" s="1">
        <v>0</v>
      </c>
      <c r="L192" s="1">
        <v>150</v>
      </c>
      <c r="M192" s="1">
        <v>0</v>
      </c>
      <c r="N192" s="1">
        <v>0</v>
      </c>
      <c r="O192" s="1">
        <v>110</v>
      </c>
      <c r="P192" s="1">
        <v>0</v>
      </c>
      <c r="Q192" s="1">
        <v>0</v>
      </c>
      <c r="R192" s="1">
        <v>23</v>
      </c>
      <c r="S192" s="1">
        <v>0</v>
      </c>
      <c r="T192" s="1">
        <v>0</v>
      </c>
      <c r="U192" s="9">
        <f t="shared" si="4"/>
        <v>0.18220946915351507</v>
      </c>
      <c r="V192" s="9">
        <f t="shared" si="5"/>
        <v>0</v>
      </c>
    </row>
    <row r="193" spans="1:22" x14ac:dyDescent="0.25">
      <c r="A193" s="4">
        <v>29183</v>
      </c>
      <c r="B193" s="4">
        <v>2952148</v>
      </c>
      <c r="C193" t="s">
        <v>200</v>
      </c>
      <c r="D193" t="s">
        <v>208</v>
      </c>
      <c r="E193" s="7">
        <v>421</v>
      </c>
      <c r="F193" s="1">
        <v>13</v>
      </c>
      <c r="G193" s="1">
        <v>2</v>
      </c>
      <c r="H193" s="1">
        <v>0</v>
      </c>
      <c r="I193" s="1">
        <v>8</v>
      </c>
      <c r="J193" s="1">
        <v>2</v>
      </c>
      <c r="K193" s="1">
        <v>0</v>
      </c>
      <c r="L193" s="1">
        <v>5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1">
        <v>0</v>
      </c>
      <c r="T193" s="1">
        <v>0</v>
      </c>
      <c r="U193" s="9">
        <f t="shared" si="4"/>
        <v>0.15384615384615385</v>
      </c>
      <c r="V193" s="9">
        <f t="shared" si="5"/>
        <v>0</v>
      </c>
    </row>
    <row r="194" spans="1:22" x14ac:dyDescent="0.25">
      <c r="A194" s="4">
        <v>29183</v>
      </c>
      <c r="B194" s="4">
        <v>2954074</v>
      </c>
      <c r="C194" t="s">
        <v>200</v>
      </c>
      <c r="D194" t="s">
        <v>137</v>
      </c>
      <c r="E194" s="7">
        <v>80185</v>
      </c>
      <c r="F194" s="1">
        <v>4597</v>
      </c>
      <c r="G194" s="1">
        <v>229</v>
      </c>
      <c r="H194" s="1">
        <v>92</v>
      </c>
      <c r="I194" s="1">
        <v>1606</v>
      </c>
      <c r="J194" s="1">
        <v>57</v>
      </c>
      <c r="K194" s="1">
        <v>0</v>
      </c>
      <c r="L194" s="1">
        <v>1368</v>
      </c>
      <c r="M194" s="1">
        <v>46</v>
      </c>
      <c r="N194" s="1">
        <v>27</v>
      </c>
      <c r="O194" s="1">
        <v>1422</v>
      </c>
      <c r="P194" s="1">
        <v>126</v>
      </c>
      <c r="Q194" s="1">
        <v>53</v>
      </c>
      <c r="R194" s="1">
        <v>201</v>
      </c>
      <c r="S194" s="1">
        <v>0</v>
      </c>
      <c r="T194" s="1">
        <v>12</v>
      </c>
      <c r="U194" s="9">
        <f t="shared" si="4"/>
        <v>4.9815096802262343E-2</v>
      </c>
      <c r="V194" s="9">
        <f t="shared" si="5"/>
        <v>2.0013051990428542E-2</v>
      </c>
    </row>
    <row r="195" spans="1:22" x14ac:dyDescent="0.25">
      <c r="A195" s="4">
        <v>29183</v>
      </c>
      <c r="B195" s="4">
        <v>2959150</v>
      </c>
      <c r="C195" t="s">
        <v>200</v>
      </c>
      <c r="D195" t="s">
        <v>209</v>
      </c>
      <c r="E195" s="7">
        <v>345</v>
      </c>
      <c r="F195" s="1">
        <v>4</v>
      </c>
      <c r="G195" s="1">
        <v>0</v>
      </c>
      <c r="H195" s="1">
        <v>0</v>
      </c>
      <c r="I195" s="1">
        <v>3</v>
      </c>
      <c r="J195" s="1">
        <v>0</v>
      </c>
      <c r="K195" s="1">
        <v>0</v>
      </c>
      <c r="L195" s="1">
        <v>1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1">
        <v>0</v>
      </c>
      <c r="T195" s="1">
        <v>0</v>
      </c>
      <c r="U195" s="9">
        <f t="shared" si="4"/>
        <v>0</v>
      </c>
      <c r="V195" s="9">
        <f t="shared" si="5"/>
        <v>0</v>
      </c>
    </row>
    <row r="196" spans="1:22" x14ac:dyDescent="0.25">
      <c r="A196" s="4">
        <v>29183</v>
      </c>
      <c r="B196" s="4">
        <v>2964082</v>
      </c>
      <c r="C196" t="s">
        <v>200</v>
      </c>
      <c r="D196" t="s">
        <v>210</v>
      </c>
      <c r="E196" s="7">
        <v>65677</v>
      </c>
      <c r="F196" s="1">
        <v>5257</v>
      </c>
      <c r="G196" s="1">
        <v>234</v>
      </c>
      <c r="H196" s="1">
        <v>103</v>
      </c>
      <c r="I196" s="1">
        <v>2169</v>
      </c>
      <c r="J196" s="1">
        <v>112</v>
      </c>
      <c r="K196" s="1">
        <v>60</v>
      </c>
      <c r="L196" s="1">
        <v>1761</v>
      </c>
      <c r="M196" s="1">
        <v>63</v>
      </c>
      <c r="N196" s="1">
        <v>14</v>
      </c>
      <c r="O196" s="1">
        <v>1097</v>
      </c>
      <c r="P196" s="1">
        <v>59</v>
      </c>
      <c r="Q196" s="1">
        <v>16</v>
      </c>
      <c r="R196" s="1">
        <v>230</v>
      </c>
      <c r="S196" s="1">
        <v>0</v>
      </c>
      <c r="T196" s="1">
        <v>13</v>
      </c>
      <c r="U196" s="9">
        <f t="shared" ref="U196:U259" si="6">IF($F196&gt;0,G196/$F196,"-")</f>
        <v>4.4512079132585126E-2</v>
      </c>
      <c r="V196" s="9">
        <f t="shared" ref="V196:V259" si="7">IF($F196&gt;0,H196/$F196,"-")</f>
        <v>1.9592923720753282E-2</v>
      </c>
    </row>
    <row r="197" spans="1:22" x14ac:dyDescent="0.25">
      <c r="A197" s="4">
        <v>29183</v>
      </c>
      <c r="B197" s="4">
        <v>2965108</v>
      </c>
      <c r="C197" t="s">
        <v>200</v>
      </c>
      <c r="D197" t="s">
        <v>211</v>
      </c>
      <c r="E197" s="7">
        <v>2307</v>
      </c>
      <c r="F197" s="1">
        <v>50</v>
      </c>
      <c r="G197" s="1">
        <v>0</v>
      </c>
      <c r="H197" s="1">
        <v>0</v>
      </c>
      <c r="I197" s="1">
        <v>31</v>
      </c>
      <c r="J197" s="1">
        <v>0</v>
      </c>
      <c r="K197" s="1">
        <v>0</v>
      </c>
      <c r="L197" s="1">
        <v>9</v>
      </c>
      <c r="M197" s="1">
        <v>0</v>
      </c>
      <c r="N197" s="1">
        <v>0</v>
      </c>
      <c r="O197" s="1">
        <v>10</v>
      </c>
      <c r="P197" s="1">
        <v>0</v>
      </c>
      <c r="Q197" s="1">
        <v>0</v>
      </c>
      <c r="R197" s="1">
        <v>0</v>
      </c>
      <c r="S197" s="1">
        <v>0</v>
      </c>
      <c r="T197" s="1">
        <v>0</v>
      </c>
      <c r="U197" s="9">
        <f t="shared" si="6"/>
        <v>0</v>
      </c>
      <c r="V197" s="9">
        <f t="shared" si="7"/>
        <v>0</v>
      </c>
    </row>
    <row r="198" spans="1:22" x14ac:dyDescent="0.25">
      <c r="A198" s="4">
        <v>29183</v>
      </c>
      <c r="B198" s="4">
        <v>2965126</v>
      </c>
      <c r="C198" t="s">
        <v>200</v>
      </c>
      <c r="D198" t="s">
        <v>212</v>
      </c>
      <c r="E198" s="7">
        <v>53537</v>
      </c>
      <c r="F198" s="1">
        <v>2985</v>
      </c>
      <c r="G198" s="1">
        <v>268</v>
      </c>
      <c r="H198" s="1">
        <v>71</v>
      </c>
      <c r="I198" s="1">
        <v>1217</v>
      </c>
      <c r="J198" s="1">
        <v>120</v>
      </c>
      <c r="K198" s="1">
        <v>34</v>
      </c>
      <c r="L198" s="1">
        <v>915</v>
      </c>
      <c r="M198" s="1">
        <v>66</v>
      </c>
      <c r="N198" s="1">
        <v>0</v>
      </c>
      <c r="O198" s="1">
        <v>684</v>
      </c>
      <c r="P198" s="1">
        <v>82</v>
      </c>
      <c r="Q198" s="1">
        <v>37</v>
      </c>
      <c r="R198" s="1">
        <v>169</v>
      </c>
      <c r="S198" s="1">
        <v>0</v>
      </c>
      <c r="T198" s="1">
        <v>0</v>
      </c>
      <c r="U198" s="9">
        <f t="shared" si="6"/>
        <v>8.9782244556113902E-2</v>
      </c>
      <c r="V198" s="9">
        <f t="shared" si="7"/>
        <v>2.3785594639865997E-2</v>
      </c>
    </row>
    <row r="199" spans="1:22" x14ac:dyDescent="0.25">
      <c r="A199" s="4">
        <v>29183</v>
      </c>
      <c r="B199" s="4">
        <v>2978314</v>
      </c>
      <c r="C199" t="s">
        <v>200</v>
      </c>
      <c r="D199" t="s">
        <v>213</v>
      </c>
      <c r="E199" s="7">
        <v>5398</v>
      </c>
      <c r="F199" s="1">
        <v>133</v>
      </c>
      <c r="G199" s="1">
        <v>36</v>
      </c>
      <c r="H199" s="1">
        <v>0</v>
      </c>
      <c r="I199" s="1">
        <v>36</v>
      </c>
      <c r="J199" s="1">
        <v>36</v>
      </c>
      <c r="K199" s="1">
        <v>0</v>
      </c>
      <c r="L199" s="1">
        <v>68</v>
      </c>
      <c r="M199" s="1">
        <v>0</v>
      </c>
      <c r="N199" s="1">
        <v>0</v>
      </c>
      <c r="O199" s="1">
        <v>29</v>
      </c>
      <c r="P199" s="1">
        <v>0</v>
      </c>
      <c r="Q199" s="1">
        <v>0</v>
      </c>
      <c r="R199" s="1">
        <v>0</v>
      </c>
      <c r="S199" s="1">
        <v>0</v>
      </c>
      <c r="T199" s="1">
        <v>0</v>
      </c>
      <c r="U199" s="9">
        <f t="shared" si="6"/>
        <v>0.27067669172932329</v>
      </c>
      <c r="V199" s="9">
        <f t="shared" si="7"/>
        <v>0</v>
      </c>
    </row>
    <row r="200" spans="1:22" x14ac:dyDescent="0.25">
      <c r="A200" s="4">
        <v>29183</v>
      </c>
      <c r="B200" s="4">
        <v>2978334</v>
      </c>
      <c r="C200" t="s">
        <v>200</v>
      </c>
      <c r="D200" t="s">
        <v>214</v>
      </c>
      <c r="E200" s="7">
        <v>90</v>
      </c>
      <c r="F200" s="1">
        <v>3</v>
      </c>
      <c r="G200" s="1">
        <v>0</v>
      </c>
      <c r="H200" s="1">
        <v>0</v>
      </c>
      <c r="I200" s="1">
        <v>2</v>
      </c>
      <c r="J200" s="1">
        <v>0</v>
      </c>
      <c r="K200" s="1">
        <v>0</v>
      </c>
      <c r="L200" s="1">
        <v>0</v>
      </c>
      <c r="M200" s="1">
        <v>0</v>
      </c>
      <c r="N200" s="1">
        <v>0</v>
      </c>
      <c r="O200" s="1">
        <v>1</v>
      </c>
      <c r="P200" s="1">
        <v>0</v>
      </c>
      <c r="Q200" s="1">
        <v>0</v>
      </c>
      <c r="R200" s="1">
        <v>0</v>
      </c>
      <c r="S200" s="1">
        <v>0</v>
      </c>
      <c r="T200" s="1">
        <v>0</v>
      </c>
      <c r="U200" s="9">
        <f t="shared" si="6"/>
        <v>0</v>
      </c>
      <c r="V200" s="9">
        <f t="shared" si="7"/>
        <v>0</v>
      </c>
    </row>
    <row r="201" spans="1:22" x14ac:dyDescent="0.25">
      <c r="A201" s="4">
        <v>29183</v>
      </c>
      <c r="B201" s="4">
        <v>2978442</v>
      </c>
      <c r="C201" t="s">
        <v>200</v>
      </c>
      <c r="D201" t="s">
        <v>215</v>
      </c>
      <c r="E201" s="7">
        <v>34576</v>
      </c>
      <c r="F201" s="1">
        <v>1681</v>
      </c>
      <c r="G201" s="1">
        <v>123</v>
      </c>
      <c r="H201" s="1">
        <v>23</v>
      </c>
      <c r="I201" s="1">
        <v>796</v>
      </c>
      <c r="J201" s="1">
        <v>33</v>
      </c>
      <c r="K201" s="1">
        <v>23</v>
      </c>
      <c r="L201" s="1">
        <v>399</v>
      </c>
      <c r="M201" s="1">
        <v>12</v>
      </c>
      <c r="N201" s="1">
        <v>0</v>
      </c>
      <c r="O201" s="1">
        <v>330</v>
      </c>
      <c r="P201" s="1">
        <v>39</v>
      </c>
      <c r="Q201" s="1">
        <v>0</v>
      </c>
      <c r="R201" s="1">
        <v>156</v>
      </c>
      <c r="S201" s="1">
        <v>39</v>
      </c>
      <c r="T201" s="1">
        <v>0</v>
      </c>
      <c r="U201" s="9">
        <f t="shared" si="6"/>
        <v>7.3170731707317069E-2</v>
      </c>
      <c r="V201" s="9">
        <f t="shared" si="7"/>
        <v>1.3682331945270671E-2</v>
      </c>
    </row>
    <row r="202" spans="1:22" x14ac:dyDescent="0.25">
      <c r="A202" s="4">
        <v>29183</v>
      </c>
      <c r="B202" s="4">
        <v>2978514</v>
      </c>
      <c r="C202" t="s">
        <v>200</v>
      </c>
      <c r="D202" t="s">
        <v>216</v>
      </c>
      <c r="E202" s="7">
        <v>364</v>
      </c>
      <c r="F202" s="1">
        <v>9</v>
      </c>
      <c r="G202" s="1">
        <v>0</v>
      </c>
      <c r="H202" s="1">
        <v>0</v>
      </c>
      <c r="I202" s="1">
        <v>3</v>
      </c>
      <c r="J202" s="1">
        <v>0</v>
      </c>
      <c r="K202" s="1">
        <v>0</v>
      </c>
      <c r="L202" s="1">
        <v>6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0</v>
      </c>
      <c r="S202" s="1">
        <v>0</v>
      </c>
      <c r="T202" s="1">
        <v>0</v>
      </c>
      <c r="U202" s="9">
        <f t="shared" si="6"/>
        <v>0</v>
      </c>
      <c r="V202" s="9">
        <f t="shared" si="7"/>
        <v>0</v>
      </c>
    </row>
    <row r="203" spans="1:22" x14ac:dyDescent="0.25">
      <c r="A203" s="4">
        <v>29189</v>
      </c>
      <c r="B203" s="4">
        <v>2900280</v>
      </c>
      <c r="C203" t="s">
        <v>217</v>
      </c>
      <c r="D203" t="s">
        <v>218</v>
      </c>
      <c r="E203" s="7">
        <v>19240</v>
      </c>
      <c r="F203" s="1">
        <v>2515</v>
      </c>
      <c r="G203" s="1">
        <v>623</v>
      </c>
      <c r="H203" s="1">
        <v>288</v>
      </c>
      <c r="I203" s="1">
        <v>167</v>
      </c>
      <c r="J203" s="1">
        <v>43</v>
      </c>
      <c r="K203" s="1">
        <v>0</v>
      </c>
      <c r="L203" s="1">
        <v>1593</v>
      </c>
      <c r="M203" s="1">
        <v>269</v>
      </c>
      <c r="N203" s="1">
        <v>151</v>
      </c>
      <c r="O203" s="1">
        <v>487</v>
      </c>
      <c r="P203" s="1">
        <v>243</v>
      </c>
      <c r="Q203" s="1">
        <v>137</v>
      </c>
      <c r="R203" s="1">
        <v>268</v>
      </c>
      <c r="S203" s="1">
        <v>68</v>
      </c>
      <c r="T203" s="1">
        <v>0</v>
      </c>
      <c r="U203" s="9">
        <f t="shared" si="6"/>
        <v>0.24771371769383699</v>
      </c>
      <c r="V203" s="9">
        <f t="shared" si="7"/>
        <v>0.11451292246520875</v>
      </c>
    </row>
    <row r="204" spans="1:22" x14ac:dyDescent="0.25">
      <c r="A204" s="4">
        <v>29189</v>
      </c>
      <c r="B204" s="4">
        <v>2903160</v>
      </c>
      <c r="C204" t="s">
        <v>217</v>
      </c>
      <c r="D204" t="s">
        <v>219</v>
      </c>
      <c r="E204" s="7">
        <v>28925</v>
      </c>
      <c r="F204" s="1">
        <v>3216</v>
      </c>
      <c r="G204" s="1">
        <v>225</v>
      </c>
      <c r="H204" s="1">
        <v>229</v>
      </c>
      <c r="I204" s="1">
        <v>657</v>
      </c>
      <c r="J204" s="1">
        <v>52</v>
      </c>
      <c r="K204" s="1">
        <v>229</v>
      </c>
      <c r="L204" s="1">
        <v>1041</v>
      </c>
      <c r="M204" s="1">
        <v>30</v>
      </c>
      <c r="N204" s="1">
        <v>0</v>
      </c>
      <c r="O204" s="1">
        <v>1354</v>
      </c>
      <c r="P204" s="1">
        <v>128</v>
      </c>
      <c r="Q204" s="1">
        <v>0</v>
      </c>
      <c r="R204" s="1">
        <v>164</v>
      </c>
      <c r="S204" s="1">
        <v>15</v>
      </c>
      <c r="T204" s="1">
        <v>0</v>
      </c>
      <c r="U204" s="9">
        <f t="shared" si="6"/>
        <v>6.9962686567164173E-2</v>
      </c>
      <c r="V204" s="9">
        <f t="shared" si="7"/>
        <v>7.1206467661691544E-2</v>
      </c>
    </row>
    <row r="205" spans="1:22" x14ac:dyDescent="0.25">
      <c r="A205" s="4">
        <v>29189</v>
      </c>
      <c r="B205" s="4">
        <v>2904114</v>
      </c>
      <c r="C205" t="s">
        <v>217</v>
      </c>
      <c r="D205" t="s">
        <v>220</v>
      </c>
      <c r="E205" s="7">
        <v>797</v>
      </c>
      <c r="F205" s="1">
        <v>180</v>
      </c>
      <c r="G205" s="1">
        <v>45</v>
      </c>
      <c r="H205" s="1">
        <v>2</v>
      </c>
      <c r="I205" s="1">
        <v>23</v>
      </c>
      <c r="J205" s="1">
        <v>0</v>
      </c>
      <c r="K205" s="1">
        <v>0</v>
      </c>
      <c r="L205" s="1">
        <v>142</v>
      </c>
      <c r="M205" s="1">
        <v>35</v>
      </c>
      <c r="N205" s="1">
        <v>2</v>
      </c>
      <c r="O205" s="1">
        <v>12</v>
      </c>
      <c r="P205" s="1">
        <v>10</v>
      </c>
      <c r="Q205" s="1">
        <v>0</v>
      </c>
      <c r="R205" s="1">
        <v>3</v>
      </c>
      <c r="S205" s="1">
        <v>0</v>
      </c>
      <c r="T205" s="1">
        <v>0</v>
      </c>
      <c r="U205" s="9">
        <f t="shared" si="6"/>
        <v>0.25</v>
      </c>
      <c r="V205" s="9">
        <f t="shared" si="7"/>
        <v>1.1111111111111112E-2</v>
      </c>
    </row>
    <row r="206" spans="1:22" x14ac:dyDescent="0.25">
      <c r="A206" s="4">
        <v>29189</v>
      </c>
      <c r="B206" s="4">
        <v>2904222</v>
      </c>
      <c r="C206" t="s">
        <v>217</v>
      </c>
      <c r="D206" t="s">
        <v>221</v>
      </c>
      <c r="E206" s="7">
        <v>10047</v>
      </c>
      <c r="F206" s="1">
        <v>140</v>
      </c>
      <c r="G206" s="1">
        <v>8</v>
      </c>
      <c r="H206" s="1">
        <v>0</v>
      </c>
      <c r="I206" s="1">
        <v>73</v>
      </c>
      <c r="J206" s="1">
        <v>0</v>
      </c>
      <c r="K206" s="1">
        <v>0</v>
      </c>
      <c r="L206" s="1">
        <v>1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66</v>
      </c>
      <c r="S206" s="1">
        <v>8</v>
      </c>
      <c r="T206" s="1">
        <v>0</v>
      </c>
      <c r="U206" s="9">
        <f t="shared" si="6"/>
        <v>5.7142857142857141E-2</v>
      </c>
      <c r="V206" s="9">
        <f t="shared" si="7"/>
        <v>0</v>
      </c>
    </row>
    <row r="207" spans="1:22" x14ac:dyDescent="0.25">
      <c r="A207" s="4">
        <v>29189</v>
      </c>
      <c r="B207" s="4">
        <v>2904248</v>
      </c>
      <c r="C207" t="s">
        <v>217</v>
      </c>
      <c r="D207" t="s">
        <v>327</v>
      </c>
      <c r="E207" s="7">
        <v>169</v>
      </c>
      <c r="F207" s="1">
        <v>1</v>
      </c>
      <c r="G207" s="1">
        <v>0</v>
      </c>
      <c r="H207" s="1">
        <v>0</v>
      </c>
      <c r="I207" s="1">
        <v>1</v>
      </c>
      <c r="J207" s="1">
        <v>0</v>
      </c>
      <c r="K207" s="1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1">
        <v>0</v>
      </c>
      <c r="T207" s="1">
        <v>0</v>
      </c>
      <c r="U207" s="9">
        <f t="shared" si="6"/>
        <v>0</v>
      </c>
      <c r="V207" s="9">
        <f t="shared" si="7"/>
        <v>0</v>
      </c>
    </row>
    <row r="208" spans="1:22" x14ac:dyDescent="0.25">
      <c r="A208" s="4">
        <v>29189</v>
      </c>
      <c r="B208" s="4">
        <v>2904348</v>
      </c>
      <c r="C208" t="s">
        <v>217</v>
      </c>
      <c r="D208" t="s">
        <v>222</v>
      </c>
      <c r="E208" s="7">
        <v>1329</v>
      </c>
      <c r="F208" s="1">
        <v>101</v>
      </c>
      <c r="G208" s="1">
        <v>12</v>
      </c>
      <c r="H208" s="1">
        <v>5</v>
      </c>
      <c r="I208" s="1">
        <v>2</v>
      </c>
      <c r="J208" s="1">
        <v>0</v>
      </c>
      <c r="K208" s="1">
        <v>0</v>
      </c>
      <c r="L208" s="1">
        <v>12</v>
      </c>
      <c r="M208" s="1">
        <v>0</v>
      </c>
      <c r="N208" s="1">
        <v>0</v>
      </c>
      <c r="O208" s="1">
        <v>87</v>
      </c>
      <c r="P208" s="1">
        <v>12</v>
      </c>
      <c r="Q208" s="1">
        <v>5</v>
      </c>
      <c r="R208" s="1">
        <v>0</v>
      </c>
      <c r="S208" s="1">
        <v>0</v>
      </c>
      <c r="T208" s="1">
        <v>0</v>
      </c>
      <c r="U208" s="9">
        <f t="shared" si="6"/>
        <v>0.11881188118811881</v>
      </c>
      <c r="V208" s="9">
        <f t="shared" si="7"/>
        <v>4.9504950495049507E-2</v>
      </c>
    </row>
    <row r="209" spans="1:22" x14ac:dyDescent="0.25">
      <c r="A209" s="4">
        <v>29189</v>
      </c>
      <c r="B209" s="4">
        <v>2904366</v>
      </c>
      <c r="C209" t="s">
        <v>217</v>
      </c>
      <c r="D209" t="s">
        <v>223</v>
      </c>
      <c r="E209" s="7">
        <v>2343</v>
      </c>
      <c r="F209" s="1">
        <v>39</v>
      </c>
      <c r="G209" s="1">
        <v>0</v>
      </c>
      <c r="H209" s="1">
        <v>0</v>
      </c>
      <c r="I209" s="1">
        <v>12</v>
      </c>
      <c r="J209" s="1">
        <v>0</v>
      </c>
      <c r="K209" s="1">
        <v>0</v>
      </c>
      <c r="L209" s="1">
        <v>27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1">
        <v>0</v>
      </c>
      <c r="T209" s="1">
        <v>0</v>
      </c>
      <c r="U209" s="9">
        <f t="shared" si="6"/>
        <v>0</v>
      </c>
      <c r="V209" s="9">
        <f t="shared" si="7"/>
        <v>0</v>
      </c>
    </row>
    <row r="210" spans="1:22" x14ac:dyDescent="0.25">
      <c r="A210" s="4">
        <v>29189</v>
      </c>
      <c r="B210" s="4">
        <v>2904906</v>
      </c>
      <c r="C210" t="s">
        <v>217</v>
      </c>
      <c r="D210" t="s">
        <v>224</v>
      </c>
      <c r="E210" s="7">
        <v>8341</v>
      </c>
      <c r="F210" s="1">
        <v>314</v>
      </c>
      <c r="G210" s="1">
        <v>41</v>
      </c>
      <c r="H210" s="1">
        <v>2</v>
      </c>
      <c r="I210" s="1">
        <v>205</v>
      </c>
      <c r="J210" s="1">
        <v>41</v>
      </c>
      <c r="K210" s="1">
        <v>0</v>
      </c>
      <c r="L210" s="1">
        <v>68</v>
      </c>
      <c r="M210" s="1">
        <v>0</v>
      </c>
      <c r="N210" s="1">
        <v>0</v>
      </c>
      <c r="O210" s="1">
        <v>2</v>
      </c>
      <c r="P210" s="1">
        <v>0</v>
      </c>
      <c r="Q210" s="1">
        <v>2</v>
      </c>
      <c r="R210" s="1">
        <v>39</v>
      </c>
      <c r="S210" s="1">
        <v>0</v>
      </c>
      <c r="T210" s="1">
        <v>0</v>
      </c>
      <c r="U210" s="9">
        <f t="shared" si="6"/>
        <v>0.13057324840764331</v>
      </c>
      <c r="V210" s="9">
        <f t="shared" si="7"/>
        <v>6.369426751592357E-3</v>
      </c>
    </row>
    <row r="211" spans="1:22" x14ac:dyDescent="0.25">
      <c r="A211" s="4">
        <v>29189</v>
      </c>
      <c r="B211" s="4">
        <v>2905248</v>
      </c>
      <c r="C211" t="s">
        <v>217</v>
      </c>
      <c r="D211" t="s">
        <v>225</v>
      </c>
      <c r="E211" s="7">
        <v>478</v>
      </c>
      <c r="F211" s="1">
        <v>6</v>
      </c>
      <c r="G211" s="1">
        <v>0</v>
      </c>
      <c r="H211" s="1">
        <v>0</v>
      </c>
      <c r="I211" s="1">
        <v>3</v>
      </c>
      <c r="J211" s="1">
        <v>0</v>
      </c>
      <c r="K211" s="1">
        <v>0</v>
      </c>
      <c r="L211" s="1">
        <v>0</v>
      </c>
      <c r="M211" s="1">
        <v>0</v>
      </c>
      <c r="N211" s="1">
        <v>0</v>
      </c>
      <c r="O211" s="1">
        <v>3</v>
      </c>
      <c r="P211" s="1">
        <v>0</v>
      </c>
      <c r="Q211" s="1">
        <v>0</v>
      </c>
      <c r="R211" s="1">
        <v>0</v>
      </c>
      <c r="S211" s="1">
        <v>0</v>
      </c>
      <c r="T211" s="1">
        <v>0</v>
      </c>
      <c r="U211" s="9">
        <f t="shared" si="6"/>
        <v>0</v>
      </c>
      <c r="V211" s="9">
        <f t="shared" si="7"/>
        <v>0</v>
      </c>
    </row>
    <row r="212" spans="1:22" x14ac:dyDescent="0.25">
      <c r="A212" s="4">
        <v>29189</v>
      </c>
      <c r="B212" s="4">
        <v>2906004</v>
      </c>
      <c r="C212" t="s">
        <v>217</v>
      </c>
      <c r="D212" t="s">
        <v>226</v>
      </c>
      <c r="E212" s="7">
        <v>6552</v>
      </c>
      <c r="F212" s="1">
        <v>51</v>
      </c>
      <c r="G212" s="1">
        <v>0</v>
      </c>
      <c r="H212" s="1">
        <v>0</v>
      </c>
      <c r="I212" s="1">
        <v>18</v>
      </c>
      <c r="J212" s="1">
        <v>0</v>
      </c>
      <c r="K212" s="1">
        <v>0</v>
      </c>
      <c r="L212" s="1">
        <v>33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0</v>
      </c>
      <c r="S212" s="1">
        <v>0</v>
      </c>
      <c r="T212" s="1">
        <v>0</v>
      </c>
      <c r="U212" s="9">
        <f t="shared" si="6"/>
        <v>0</v>
      </c>
      <c r="V212" s="9">
        <f t="shared" si="7"/>
        <v>0</v>
      </c>
    </row>
    <row r="213" spans="1:22" x14ac:dyDescent="0.25">
      <c r="A213" s="4">
        <v>29189</v>
      </c>
      <c r="B213" s="4">
        <v>2908164</v>
      </c>
      <c r="C213" t="s">
        <v>217</v>
      </c>
      <c r="D213" t="s">
        <v>227</v>
      </c>
      <c r="E213" s="7">
        <v>4252</v>
      </c>
      <c r="F213" s="1">
        <v>557</v>
      </c>
      <c r="G213" s="1">
        <v>127</v>
      </c>
      <c r="H213" s="1">
        <v>394</v>
      </c>
      <c r="I213" s="1">
        <v>521</v>
      </c>
      <c r="J213" s="1">
        <v>127</v>
      </c>
      <c r="K213" s="1">
        <v>394</v>
      </c>
      <c r="L213" s="1">
        <v>11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25</v>
      </c>
      <c r="S213" s="1">
        <v>0</v>
      </c>
      <c r="T213" s="1">
        <v>0</v>
      </c>
      <c r="U213" s="9">
        <f t="shared" si="6"/>
        <v>0.22800718132854578</v>
      </c>
      <c r="V213" s="9">
        <f t="shared" si="7"/>
        <v>0.70736086175942547</v>
      </c>
    </row>
    <row r="214" spans="1:22" x14ac:dyDescent="0.25">
      <c r="A214" s="4">
        <v>29189</v>
      </c>
      <c r="B214" s="4">
        <v>2908236</v>
      </c>
      <c r="C214" t="s">
        <v>217</v>
      </c>
      <c r="D214" t="s">
        <v>228</v>
      </c>
      <c r="E214" s="7">
        <v>7456</v>
      </c>
      <c r="F214" s="1">
        <v>877</v>
      </c>
      <c r="G214" s="1">
        <v>26</v>
      </c>
      <c r="H214" s="1">
        <v>0</v>
      </c>
      <c r="I214" s="1">
        <v>229</v>
      </c>
      <c r="J214" s="1">
        <v>26</v>
      </c>
      <c r="K214" s="1">
        <v>0</v>
      </c>
      <c r="L214" s="1">
        <v>198</v>
      </c>
      <c r="M214" s="1">
        <v>0</v>
      </c>
      <c r="N214" s="1">
        <v>0</v>
      </c>
      <c r="O214" s="1">
        <v>450</v>
      </c>
      <c r="P214" s="1">
        <v>0</v>
      </c>
      <c r="Q214" s="1">
        <v>0</v>
      </c>
      <c r="R214" s="1">
        <v>0</v>
      </c>
      <c r="S214" s="1">
        <v>0</v>
      </c>
      <c r="T214" s="1">
        <v>0</v>
      </c>
      <c r="U214" s="9">
        <f t="shared" si="6"/>
        <v>2.9646522234891677E-2</v>
      </c>
      <c r="V214" s="9">
        <f t="shared" si="7"/>
        <v>0</v>
      </c>
    </row>
    <row r="215" spans="1:22" x14ac:dyDescent="0.25">
      <c r="A215" s="4">
        <v>29189</v>
      </c>
      <c r="B215" s="4">
        <v>2908398</v>
      </c>
      <c r="C215" t="s">
        <v>217</v>
      </c>
      <c r="D215" t="s">
        <v>229</v>
      </c>
      <c r="E215" s="7">
        <v>10922</v>
      </c>
      <c r="F215" s="1">
        <v>1324</v>
      </c>
      <c r="G215" s="1">
        <v>284</v>
      </c>
      <c r="H215" s="1">
        <v>229</v>
      </c>
      <c r="I215" s="1">
        <v>890</v>
      </c>
      <c r="J215" s="1">
        <v>156</v>
      </c>
      <c r="K215" s="1">
        <v>160</v>
      </c>
      <c r="L215" s="1">
        <v>290</v>
      </c>
      <c r="M215" s="1">
        <v>29</v>
      </c>
      <c r="N215" s="1">
        <v>69</v>
      </c>
      <c r="O215" s="1">
        <v>72</v>
      </c>
      <c r="P215" s="1">
        <v>35</v>
      </c>
      <c r="Q215" s="1">
        <v>0</v>
      </c>
      <c r="R215" s="1">
        <v>72</v>
      </c>
      <c r="S215" s="1">
        <v>64</v>
      </c>
      <c r="T215" s="1">
        <v>0</v>
      </c>
      <c r="U215" s="9">
        <f t="shared" si="6"/>
        <v>0.21450151057401812</v>
      </c>
      <c r="V215" s="9">
        <f t="shared" si="7"/>
        <v>0.1729607250755287</v>
      </c>
    </row>
    <row r="216" spans="1:22" x14ac:dyDescent="0.25">
      <c r="A216" s="4">
        <v>29189</v>
      </c>
      <c r="B216" s="4">
        <v>2910612</v>
      </c>
      <c r="C216" t="s">
        <v>217</v>
      </c>
      <c r="D216" t="s">
        <v>328</v>
      </c>
      <c r="E216" s="7">
        <v>1476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  <c r="N216" s="1">
        <v>0</v>
      </c>
      <c r="O216" s="1">
        <v>0</v>
      </c>
      <c r="P216" s="1">
        <v>0</v>
      </c>
      <c r="Q216" s="1">
        <v>0</v>
      </c>
      <c r="R216" s="1">
        <v>0</v>
      </c>
      <c r="S216" s="1">
        <v>0</v>
      </c>
      <c r="T216" s="1">
        <v>0</v>
      </c>
      <c r="U216" s="9" t="str">
        <f t="shared" si="6"/>
        <v>-</v>
      </c>
      <c r="V216" s="9" t="str">
        <f t="shared" si="7"/>
        <v>-</v>
      </c>
    </row>
    <row r="217" spans="1:22" x14ac:dyDescent="0.25">
      <c r="A217" s="4">
        <v>29189</v>
      </c>
      <c r="B217" s="4">
        <v>2911908</v>
      </c>
      <c r="C217" t="s">
        <v>217</v>
      </c>
      <c r="D217" t="s">
        <v>230</v>
      </c>
      <c r="E217" s="7">
        <v>2428</v>
      </c>
      <c r="F217" s="1">
        <v>90</v>
      </c>
      <c r="G217" s="1">
        <v>0</v>
      </c>
      <c r="H217" s="1">
        <v>15</v>
      </c>
      <c r="I217" s="1">
        <v>47</v>
      </c>
      <c r="J217" s="1">
        <v>0</v>
      </c>
      <c r="K217" s="1">
        <v>15</v>
      </c>
      <c r="L217" s="1">
        <v>43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1">
        <v>0</v>
      </c>
      <c r="T217" s="1">
        <v>0</v>
      </c>
      <c r="U217" s="9">
        <f t="shared" si="6"/>
        <v>0</v>
      </c>
      <c r="V217" s="9">
        <f t="shared" si="7"/>
        <v>0.16666666666666666</v>
      </c>
    </row>
    <row r="218" spans="1:22" x14ac:dyDescent="0.25">
      <c r="A218" s="4">
        <v>29189</v>
      </c>
      <c r="B218" s="4">
        <v>2913078</v>
      </c>
      <c r="C218" t="s">
        <v>217</v>
      </c>
      <c r="D218" t="s">
        <v>231</v>
      </c>
      <c r="E218" s="7">
        <v>5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0</v>
      </c>
      <c r="O218" s="1">
        <v>0</v>
      </c>
      <c r="P218" s="1">
        <v>0</v>
      </c>
      <c r="Q218" s="1">
        <v>0</v>
      </c>
      <c r="R218" s="1">
        <v>0</v>
      </c>
      <c r="S218" s="1">
        <v>0</v>
      </c>
      <c r="T218" s="1">
        <v>0</v>
      </c>
      <c r="U218" s="9" t="str">
        <f t="shared" si="6"/>
        <v>-</v>
      </c>
      <c r="V218" s="9" t="str">
        <f t="shared" si="7"/>
        <v>-</v>
      </c>
    </row>
    <row r="219" spans="1:22" x14ac:dyDescent="0.25">
      <c r="A219" s="4">
        <v>29189</v>
      </c>
      <c r="B219" s="4">
        <v>2913330</v>
      </c>
      <c r="C219" t="s">
        <v>217</v>
      </c>
      <c r="D219" t="s">
        <v>232</v>
      </c>
      <c r="E219" s="7">
        <v>1367</v>
      </c>
      <c r="F219" s="1">
        <v>165</v>
      </c>
      <c r="G219" s="1">
        <v>0</v>
      </c>
      <c r="H219" s="1">
        <v>12</v>
      </c>
      <c r="I219" s="1">
        <v>123</v>
      </c>
      <c r="J219" s="1">
        <v>0</v>
      </c>
      <c r="K219" s="1">
        <v>12</v>
      </c>
      <c r="L219" s="1">
        <v>6</v>
      </c>
      <c r="M219" s="1">
        <v>0</v>
      </c>
      <c r="N219" s="1">
        <v>0</v>
      </c>
      <c r="O219" s="1">
        <v>26</v>
      </c>
      <c r="P219" s="1">
        <v>0</v>
      </c>
      <c r="Q219" s="1">
        <v>0</v>
      </c>
      <c r="R219" s="1">
        <v>10</v>
      </c>
      <c r="S219" s="1">
        <v>0</v>
      </c>
      <c r="T219" s="1">
        <v>0</v>
      </c>
      <c r="U219" s="9">
        <f t="shared" si="6"/>
        <v>0</v>
      </c>
      <c r="V219" s="9">
        <f t="shared" si="7"/>
        <v>7.2727272727272724E-2</v>
      </c>
    </row>
    <row r="220" spans="1:22" x14ac:dyDescent="0.25">
      <c r="A220" s="4">
        <v>29189</v>
      </c>
      <c r="B220" s="4">
        <v>2913600</v>
      </c>
      <c r="C220" t="s">
        <v>217</v>
      </c>
      <c r="D220" t="s">
        <v>233</v>
      </c>
      <c r="E220" s="7">
        <v>45203</v>
      </c>
      <c r="F220" s="1">
        <v>6622</v>
      </c>
      <c r="G220" s="1">
        <v>349</v>
      </c>
      <c r="H220" s="1">
        <v>85</v>
      </c>
      <c r="I220" s="1">
        <v>587</v>
      </c>
      <c r="J220" s="1">
        <v>23</v>
      </c>
      <c r="K220" s="1">
        <v>0</v>
      </c>
      <c r="L220" s="1">
        <v>2961</v>
      </c>
      <c r="M220" s="1">
        <v>89</v>
      </c>
      <c r="N220" s="1">
        <v>0</v>
      </c>
      <c r="O220" s="1">
        <v>2608</v>
      </c>
      <c r="P220" s="1">
        <v>237</v>
      </c>
      <c r="Q220" s="1">
        <v>85</v>
      </c>
      <c r="R220" s="1">
        <v>466</v>
      </c>
      <c r="S220" s="1">
        <v>0</v>
      </c>
      <c r="T220" s="1">
        <v>0</v>
      </c>
      <c r="U220" s="9">
        <f t="shared" si="6"/>
        <v>5.2703110842645728E-2</v>
      </c>
      <c r="V220" s="9">
        <f t="shared" si="7"/>
        <v>1.2836001208094231E-2</v>
      </c>
    </row>
    <row r="221" spans="1:22" x14ac:dyDescent="0.25">
      <c r="A221" s="4">
        <v>29189</v>
      </c>
      <c r="B221" s="4">
        <v>2914176</v>
      </c>
      <c r="C221" t="s">
        <v>217</v>
      </c>
      <c r="D221" t="s">
        <v>234</v>
      </c>
      <c r="E221" s="7">
        <v>2553</v>
      </c>
      <c r="F221" s="1">
        <v>295</v>
      </c>
      <c r="G221" s="1">
        <v>13</v>
      </c>
      <c r="H221" s="1">
        <v>0</v>
      </c>
      <c r="I221" s="1">
        <v>61</v>
      </c>
      <c r="J221" s="1">
        <v>0</v>
      </c>
      <c r="K221" s="1">
        <v>0</v>
      </c>
      <c r="L221" s="1">
        <v>88</v>
      </c>
      <c r="M221" s="1">
        <v>0</v>
      </c>
      <c r="N221" s="1">
        <v>0</v>
      </c>
      <c r="O221" s="1">
        <v>146</v>
      </c>
      <c r="P221" s="1">
        <v>13</v>
      </c>
      <c r="Q221" s="1">
        <v>0</v>
      </c>
      <c r="R221" s="1">
        <v>0</v>
      </c>
      <c r="S221" s="1">
        <v>0</v>
      </c>
      <c r="T221" s="1">
        <v>0</v>
      </c>
      <c r="U221" s="9">
        <f t="shared" si="6"/>
        <v>4.4067796610169491E-2</v>
      </c>
      <c r="V221" s="9">
        <f t="shared" si="7"/>
        <v>0</v>
      </c>
    </row>
    <row r="222" spans="1:22" x14ac:dyDescent="0.25">
      <c r="A222" s="4">
        <v>29189</v>
      </c>
      <c r="B222" s="4">
        <v>2914572</v>
      </c>
      <c r="C222" t="s">
        <v>217</v>
      </c>
      <c r="D222" t="s">
        <v>235</v>
      </c>
      <c r="E222" s="7">
        <v>15970</v>
      </c>
      <c r="F222" s="1">
        <v>2502</v>
      </c>
      <c r="G222" s="1">
        <v>52</v>
      </c>
      <c r="H222" s="1">
        <v>55</v>
      </c>
      <c r="I222" s="1">
        <v>236</v>
      </c>
      <c r="J222" s="1">
        <v>21</v>
      </c>
      <c r="K222" s="1">
        <v>6</v>
      </c>
      <c r="L222" s="1">
        <v>538</v>
      </c>
      <c r="M222" s="1">
        <v>0</v>
      </c>
      <c r="N222" s="1">
        <v>0</v>
      </c>
      <c r="O222" s="1">
        <v>1616</v>
      </c>
      <c r="P222" s="1">
        <v>31</v>
      </c>
      <c r="Q222" s="1">
        <v>49</v>
      </c>
      <c r="R222" s="1">
        <v>112</v>
      </c>
      <c r="S222" s="1">
        <v>0</v>
      </c>
      <c r="T222" s="1">
        <v>0</v>
      </c>
      <c r="U222" s="9">
        <f t="shared" si="6"/>
        <v>2.0783373301358914E-2</v>
      </c>
      <c r="V222" s="9">
        <f t="shared" si="7"/>
        <v>2.1982414068745005E-2</v>
      </c>
    </row>
    <row r="223" spans="1:22" x14ac:dyDescent="0.25">
      <c r="A223" s="4">
        <v>29189</v>
      </c>
      <c r="B223" s="4">
        <v>2916030</v>
      </c>
      <c r="C223" t="s">
        <v>217</v>
      </c>
      <c r="D223" t="s">
        <v>236</v>
      </c>
      <c r="E223" s="7">
        <v>16709</v>
      </c>
      <c r="F223" s="1">
        <v>906</v>
      </c>
      <c r="G223" s="1">
        <v>70</v>
      </c>
      <c r="H223" s="1">
        <v>18</v>
      </c>
      <c r="I223" s="1">
        <v>131</v>
      </c>
      <c r="J223" s="1">
        <v>29</v>
      </c>
      <c r="K223" s="1">
        <v>0</v>
      </c>
      <c r="L223" s="1">
        <v>508</v>
      </c>
      <c r="M223" s="1">
        <v>14</v>
      </c>
      <c r="N223" s="1">
        <v>0</v>
      </c>
      <c r="O223" s="1">
        <v>207</v>
      </c>
      <c r="P223" s="1">
        <v>27</v>
      </c>
      <c r="Q223" s="1">
        <v>18</v>
      </c>
      <c r="R223" s="1">
        <v>60</v>
      </c>
      <c r="S223" s="1">
        <v>0</v>
      </c>
      <c r="T223" s="1">
        <v>0</v>
      </c>
      <c r="U223" s="9">
        <f t="shared" si="6"/>
        <v>7.7262693156732898E-2</v>
      </c>
      <c r="V223" s="9">
        <f t="shared" si="7"/>
        <v>1.9867549668874173E-2</v>
      </c>
    </row>
    <row r="224" spans="1:22" x14ac:dyDescent="0.25">
      <c r="A224" s="4">
        <v>29189</v>
      </c>
      <c r="B224" s="4">
        <v>2916228</v>
      </c>
      <c r="C224" t="s">
        <v>217</v>
      </c>
      <c r="D224" t="s">
        <v>237</v>
      </c>
      <c r="E224" s="7">
        <v>1104</v>
      </c>
      <c r="F224" s="1">
        <v>32</v>
      </c>
      <c r="G224" s="1">
        <v>18</v>
      </c>
      <c r="H224" s="1">
        <v>0</v>
      </c>
      <c r="I224" s="1">
        <v>14</v>
      </c>
      <c r="J224" s="1">
        <v>4</v>
      </c>
      <c r="K224" s="1">
        <v>0</v>
      </c>
      <c r="L224" s="1">
        <v>0</v>
      </c>
      <c r="M224" s="1">
        <v>0</v>
      </c>
      <c r="N224" s="1">
        <v>0</v>
      </c>
      <c r="O224" s="1">
        <v>18</v>
      </c>
      <c r="P224" s="1">
        <v>14</v>
      </c>
      <c r="Q224" s="1">
        <v>0</v>
      </c>
      <c r="R224" s="1">
        <v>0</v>
      </c>
      <c r="S224" s="1">
        <v>0</v>
      </c>
      <c r="T224" s="1">
        <v>0</v>
      </c>
      <c r="U224" s="9">
        <f t="shared" si="6"/>
        <v>0.5625</v>
      </c>
      <c r="V224" s="9">
        <f t="shared" si="7"/>
        <v>0</v>
      </c>
    </row>
    <row r="225" spans="1:22" x14ac:dyDescent="0.25">
      <c r="A225" s="4">
        <v>29189</v>
      </c>
      <c r="B225" s="4">
        <v>2916822</v>
      </c>
      <c r="C225" t="s">
        <v>217</v>
      </c>
      <c r="D225" t="s">
        <v>238</v>
      </c>
      <c r="E225" s="7">
        <v>1187</v>
      </c>
      <c r="F225" s="1">
        <v>18</v>
      </c>
      <c r="G225" s="1">
        <v>0</v>
      </c>
      <c r="H225" s="1">
        <v>0</v>
      </c>
      <c r="I225" s="1">
        <v>8</v>
      </c>
      <c r="J225" s="1">
        <v>0</v>
      </c>
      <c r="K225" s="1">
        <v>0</v>
      </c>
      <c r="L225" s="1">
        <v>10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1">
        <v>0</v>
      </c>
      <c r="T225" s="1">
        <v>0</v>
      </c>
      <c r="U225" s="9">
        <f t="shared" si="6"/>
        <v>0</v>
      </c>
      <c r="V225" s="9">
        <f t="shared" si="7"/>
        <v>0</v>
      </c>
    </row>
    <row r="226" spans="1:22" x14ac:dyDescent="0.25">
      <c r="A226" s="4">
        <v>29189</v>
      </c>
      <c r="B226" s="4">
        <v>2916876</v>
      </c>
      <c r="C226" t="s">
        <v>217</v>
      </c>
      <c r="D226" t="s">
        <v>239</v>
      </c>
      <c r="E226" s="7">
        <v>83</v>
      </c>
      <c r="F226" s="1">
        <v>8</v>
      </c>
      <c r="G226" s="1">
        <v>0</v>
      </c>
      <c r="H226" s="1">
        <v>0</v>
      </c>
      <c r="I226" s="1">
        <v>4</v>
      </c>
      <c r="J226" s="1">
        <v>0</v>
      </c>
      <c r="K226" s="1">
        <v>0</v>
      </c>
      <c r="L226" s="1">
        <v>4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1">
        <v>0</v>
      </c>
      <c r="T226" s="1">
        <v>0</v>
      </c>
      <c r="U226" s="9">
        <f t="shared" si="6"/>
        <v>0</v>
      </c>
      <c r="V226" s="9">
        <f t="shared" si="7"/>
        <v>0</v>
      </c>
    </row>
    <row r="227" spans="1:22" x14ac:dyDescent="0.25">
      <c r="A227" s="4">
        <v>29189</v>
      </c>
      <c r="B227" s="4">
        <v>2917218</v>
      </c>
      <c r="C227" t="s">
        <v>217</v>
      </c>
      <c r="D227" t="s">
        <v>240</v>
      </c>
      <c r="E227" s="7">
        <v>11263</v>
      </c>
      <c r="F227" s="1">
        <v>869</v>
      </c>
      <c r="G227" s="1">
        <v>217</v>
      </c>
      <c r="H227" s="1">
        <v>65</v>
      </c>
      <c r="I227" s="1">
        <v>436</v>
      </c>
      <c r="J227" s="1">
        <v>161</v>
      </c>
      <c r="K227" s="1">
        <v>43</v>
      </c>
      <c r="L227" s="1">
        <v>267</v>
      </c>
      <c r="M227" s="1">
        <v>35</v>
      </c>
      <c r="N227" s="1">
        <v>12</v>
      </c>
      <c r="O227" s="1">
        <v>133</v>
      </c>
      <c r="P227" s="1">
        <v>21</v>
      </c>
      <c r="Q227" s="1">
        <v>10</v>
      </c>
      <c r="R227" s="1">
        <v>33</v>
      </c>
      <c r="S227" s="1">
        <v>0</v>
      </c>
      <c r="T227" s="1">
        <v>0</v>
      </c>
      <c r="U227" s="9">
        <f t="shared" si="6"/>
        <v>0.24971231300345226</v>
      </c>
      <c r="V227" s="9">
        <f t="shared" si="7"/>
        <v>7.4798619102416572E-2</v>
      </c>
    </row>
    <row r="228" spans="1:22" x14ac:dyDescent="0.25">
      <c r="A228" s="4">
        <v>29189</v>
      </c>
      <c r="B228" s="4">
        <v>2917272</v>
      </c>
      <c r="C228" t="s">
        <v>217</v>
      </c>
      <c r="D228" t="s">
        <v>241</v>
      </c>
      <c r="E228" s="7">
        <v>17525</v>
      </c>
      <c r="F228" s="1">
        <v>2960</v>
      </c>
      <c r="G228" s="1">
        <v>212</v>
      </c>
      <c r="H228" s="1">
        <v>26</v>
      </c>
      <c r="I228" s="1">
        <v>477</v>
      </c>
      <c r="J228" s="1">
        <v>92</v>
      </c>
      <c r="K228" s="1">
        <v>0</v>
      </c>
      <c r="L228" s="1">
        <v>908</v>
      </c>
      <c r="M228" s="1">
        <v>26</v>
      </c>
      <c r="N228" s="1">
        <v>16</v>
      </c>
      <c r="O228" s="1">
        <v>1137</v>
      </c>
      <c r="P228" s="1">
        <v>75</v>
      </c>
      <c r="Q228" s="1">
        <v>10</v>
      </c>
      <c r="R228" s="1">
        <v>438</v>
      </c>
      <c r="S228" s="1">
        <v>19</v>
      </c>
      <c r="T228" s="1">
        <v>0</v>
      </c>
      <c r="U228" s="9">
        <f t="shared" si="6"/>
        <v>7.1621621621621626E-2</v>
      </c>
      <c r="V228" s="9">
        <f t="shared" si="7"/>
        <v>8.7837837837837843E-3</v>
      </c>
    </row>
    <row r="229" spans="1:22" x14ac:dyDescent="0.25">
      <c r="A229" s="4">
        <v>29189</v>
      </c>
      <c r="B229" s="4">
        <v>2917650</v>
      </c>
      <c r="C229" t="s">
        <v>217</v>
      </c>
      <c r="D229" t="s">
        <v>242</v>
      </c>
      <c r="E229" s="7">
        <v>400</v>
      </c>
      <c r="F229" s="1">
        <v>58</v>
      </c>
      <c r="G229" s="1">
        <v>7</v>
      </c>
      <c r="H229" s="1">
        <v>0</v>
      </c>
      <c r="I229" s="1">
        <v>30</v>
      </c>
      <c r="J229" s="1">
        <v>7</v>
      </c>
      <c r="K229" s="1">
        <v>0</v>
      </c>
      <c r="L229" s="1">
        <v>18</v>
      </c>
      <c r="M229" s="1">
        <v>0</v>
      </c>
      <c r="N229" s="1">
        <v>0</v>
      </c>
      <c r="O229" s="1">
        <v>10</v>
      </c>
      <c r="P229" s="1">
        <v>0</v>
      </c>
      <c r="Q229" s="1">
        <v>0</v>
      </c>
      <c r="R229" s="1">
        <v>0</v>
      </c>
      <c r="S229" s="1">
        <v>0</v>
      </c>
      <c r="T229" s="1">
        <v>0</v>
      </c>
      <c r="U229" s="9">
        <f t="shared" si="6"/>
        <v>0.1206896551724138</v>
      </c>
      <c r="V229" s="9">
        <f t="shared" si="7"/>
        <v>0</v>
      </c>
    </row>
    <row r="230" spans="1:22" x14ac:dyDescent="0.25">
      <c r="A230" s="4">
        <v>29189</v>
      </c>
      <c r="B230" s="4">
        <v>2919018</v>
      </c>
      <c r="C230" t="s">
        <v>217</v>
      </c>
      <c r="D230" t="s">
        <v>243</v>
      </c>
      <c r="E230" s="7">
        <v>4634</v>
      </c>
      <c r="F230" s="1">
        <v>92</v>
      </c>
      <c r="G230" s="1">
        <v>14</v>
      </c>
      <c r="H230" s="1">
        <v>0</v>
      </c>
      <c r="I230" s="1">
        <v>0</v>
      </c>
      <c r="J230" s="1">
        <v>0</v>
      </c>
      <c r="K230" s="1">
        <v>0</v>
      </c>
      <c r="L230" s="1">
        <v>14</v>
      </c>
      <c r="M230" s="1">
        <v>14</v>
      </c>
      <c r="N230" s="1">
        <v>0</v>
      </c>
      <c r="O230" s="1">
        <v>0</v>
      </c>
      <c r="P230" s="1">
        <v>0</v>
      </c>
      <c r="Q230" s="1">
        <v>0</v>
      </c>
      <c r="R230" s="1">
        <v>78</v>
      </c>
      <c r="S230" s="1">
        <v>0</v>
      </c>
      <c r="T230" s="1">
        <v>0</v>
      </c>
      <c r="U230" s="9">
        <f t="shared" si="6"/>
        <v>0.15217391304347827</v>
      </c>
      <c r="V230" s="9">
        <f t="shared" si="7"/>
        <v>0</v>
      </c>
    </row>
    <row r="231" spans="1:22" x14ac:dyDescent="0.25">
      <c r="A231" s="4">
        <v>29189</v>
      </c>
      <c r="B231" s="4">
        <v>2919270</v>
      </c>
      <c r="C231" t="s">
        <v>217</v>
      </c>
      <c r="D231" t="s">
        <v>244</v>
      </c>
      <c r="E231" s="7">
        <v>8013</v>
      </c>
      <c r="F231" s="1">
        <v>576</v>
      </c>
      <c r="G231" s="1">
        <v>11</v>
      </c>
      <c r="H231" s="1">
        <v>39</v>
      </c>
      <c r="I231" s="1">
        <v>91</v>
      </c>
      <c r="J231" s="1">
        <v>5</v>
      </c>
      <c r="K231" s="1">
        <v>0</v>
      </c>
      <c r="L231" s="1">
        <v>301</v>
      </c>
      <c r="M231" s="1">
        <v>0</v>
      </c>
      <c r="N231" s="1">
        <v>39</v>
      </c>
      <c r="O231" s="1">
        <v>131</v>
      </c>
      <c r="P231" s="1">
        <v>6</v>
      </c>
      <c r="Q231" s="1">
        <v>0</v>
      </c>
      <c r="R231" s="1">
        <v>53</v>
      </c>
      <c r="S231" s="1">
        <v>0</v>
      </c>
      <c r="T231" s="1">
        <v>0</v>
      </c>
      <c r="U231" s="9">
        <f t="shared" si="6"/>
        <v>1.9097222222222224E-2</v>
      </c>
      <c r="V231" s="9">
        <f t="shared" si="7"/>
        <v>6.7708333333333329E-2</v>
      </c>
    </row>
    <row r="232" spans="1:22" x14ac:dyDescent="0.25">
      <c r="A232" s="4">
        <v>29189</v>
      </c>
      <c r="B232" s="4">
        <v>2921376</v>
      </c>
      <c r="C232" t="s">
        <v>217</v>
      </c>
      <c r="D232" t="s">
        <v>245</v>
      </c>
      <c r="E232" s="7">
        <v>963</v>
      </c>
      <c r="F232" s="1">
        <v>97</v>
      </c>
      <c r="G232" s="1">
        <v>7</v>
      </c>
      <c r="H232" s="1">
        <v>0</v>
      </c>
      <c r="I232" s="1">
        <v>34</v>
      </c>
      <c r="J232" s="1">
        <v>0</v>
      </c>
      <c r="K232" s="1">
        <v>0</v>
      </c>
      <c r="L232" s="1">
        <v>25</v>
      </c>
      <c r="M232" s="1">
        <v>0</v>
      </c>
      <c r="N232" s="1">
        <v>0</v>
      </c>
      <c r="O232" s="1">
        <v>13</v>
      </c>
      <c r="P232" s="1">
        <v>7</v>
      </c>
      <c r="Q232" s="1">
        <v>0</v>
      </c>
      <c r="R232" s="1">
        <v>25</v>
      </c>
      <c r="S232" s="1">
        <v>0</v>
      </c>
      <c r="T232" s="1">
        <v>0</v>
      </c>
      <c r="U232" s="9">
        <f t="shared" si="6"/>
        <v>7.2164948453608241E-2</v>
      </c>
      <c r="V232" s="9">
        <f t="shared" si="7"/>
        <v>0</v>
      </c>
    </row>
    <row r="233" spans="1:22" x14ac:dyDescent="0.25">
      <c r="A233" s="4">
        <v>29189</v>
      </c>
      <c r="B233" s="4">
        <v>2921898</v>
      </c>
      <c r="C233" t="s">
        <v>217</v>
      </c>
      <c r="D233" t="s">
        <v>246</v>
      </c>
      <c r="E233" s="7">
        <v>9034</v>
      </c>
      <c r="F233" s="1">
        <v>787</v>
      </c>
      <c r="G233" s="1">
        <v>84</v>
      </c>
      <c r="H233" s="1">
        <v>0</v>
      </c>
      <c r="I233" s="1">
        <v>197</v>
      </c>
      <c r="J233" s="1">
        <v>32</v>
      </c>
      <c r="K233" s="1">
        <v>0</v>
      </c>
      <c r="L233" s="1">
        <v>226</v>
      </c>
      <c r="M233" s="1">
        <v>11</v>
      </c>
      <c r="N233" s="1">
        <v>0</v>
      </c>
      <c r="O233" s="1">
        <v>288</v>
      </c>
      <c r="P233" s="1">
        <v>41</v>
      </c>
      <c r="Q233" s="1">
        <v>0</v>
      </c>
      <c r="R233" s="1">
        <v>76</v>
      </c>
      <c r="S233" s="1">
        <v>0</v>
      </c>
      <c r="T233" s="1">
        <v>0</v>
      </c>
      <c r="U233" s="9">
        <f t="shared" si="6"/>
        <v>0.10673443456162643</v>
      </c>
      <c r="V233" s="9">
        <f t="shared" si="7"/>
        <v>0</v>
      </c>
    </row>
    <row r="234" spans="1:22" x14ac:dyDescent="0.25">
      <c r="A234" s="4">
        <v>29189</v>
      </c>
      <c r="B234" s="4">
        <v>2922834</v>
      </c>
      <c r="C234" t="s">
        <v>217</v>
      </c>
      <c r="D234" t="s">
        <v>247</v>
      </c>
      <c r="E234" s="7">
        <v>9913</v>
      </c>
      <c r="F234" s="1">
        <v>386</v>
      </c>
      <c r="G234" s="1">
        <v>23</v>
      </c>
      <c r="H234" s="1">
        <v>13</v>
      </c>
      <c r="I234" s="1">
        <v>30</v>
      </c>
      <c r="J234" s="1">
        <v>0</v>
      </c>
      <c r="K234" s="1">
        <v>0</v>
      </c>
      <c r="L234" s="1">
        <v>206</v>
      </c>
      <c r="M234" s="1">
        <v>23</v>
      </c>
      <c r="N234" s="1">
        <v>0</v>
      </c>
      <c r="O234" s="1">
        <v>116</v>
      </c>
      <c r="P234" s="1">
        <v>0</v>
      </c>
      <c r="Q234" s="1">
        <v>0</v>
      </c>
      <c r="R234" s="1">
        <v>34</v>
      </c>
      <c r="S234" s="1">
        <v>0</v>
      </c>
      <c r="T234" s="1">
        <v>13</v>
      </c>
      <c r="U234" s="9">
        <f t="shared" si="6"/>
        <v>5.9585492227979271E-2</v>
      </c>
      <c r="V234" s="9">
        <f t="shared" si="7"/>
        <v>3.367875647668394E-2</v>
      </c>
    </row>
    <row r="235" spans="1:22" x14ac:dyDescent="0.25">
      <c r="A235" s="4">
        <v>29189</v>
      </c>
      <c r="B235" s="4">
        <v>2923950</v>
      </c>
      <c r="C235" t="s">
        <v>217</v>
      </c>
      <c r="D235" t="s">
        <v>248</v>
      </c>
      <c r="E235" s="7">
        <v>3876</v>
      </c>
      <c r="F235" s="1">
        <v>91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67</v>
      </c>
      <c r="M235" s="1">
        <v>0</v>
      </c>
      <c r="N235" s="1">
        <v>0</v>
      </c>
      <c r="O235" s="1">
        <v>24</v>
      </c>
      <c r="P235" s="1">
        <v>0</v>
      </c>
      <c r="Q235" s="1">
        <v>0</v>
      </c>
      <c r="R235" s="1">
        <v>0</v>
      </c>
      <c r="S235" s="1">
        <v>0</v>
      </c>
      <c r="T235" s="1">
        <v>0</v>
      </c>
      <c r="U235" s="9">
        <f t="shared" si="6"/>
        <v>0</v>
      </c>
      <c r="V235" s="9">
        <f t="shared" si="7"/>
        <v>0</v>
      </c>
    </row>
    <row r="236" spans="1:22" x14ac:dyDescent="0.25">
      <c r="A236" s="4">
        <v>29189</v>
      </c>
      <c r="B236" s="4">
        <v>2923986</v>
      </c>
      <c r="C236" t="s">
        <v>217</v>
      </c>
      <c r="D236" t="s">
        <v>249</v>
      </c>
      <c r="E236" s="7">
        <v>19269</v>
      </c>
      <c r="F236" s="1">
        <v>483</v>
      </c>
      <c r="G236" s="1">
        <v>53</v>
      </c>
      <c r="H236" s="1">
        <v>0</v>
      </c>
      <c r="I236" s="1">
        <v>195</v>
      </c>
      <c r="J236" s="1">
        <v>9</v>
      </c>
      <c r="K236" s="1">
        <v>0</v>
      </c>
      <c r="L236" s="1">
        <v>52</v>
      </c>
      <c r="M236" s="1">
        <v>0</v>
      </c>
      <c r="N236" s="1">
        <v>0</v>
      </c>
      <c r="O236" s="1">
        <v>83</v>
      </c>
      <c r="P236" s="1">
        <v>44</v>
      </c>
      <c r="Q236" s="1">
        <v>0</v>
      </c>
      <c r="R236" s="1">
        <v>153</v>
      </c>
      <c r="S236" s="1">
        <v>0</v>
      </c>
      <c r="T236" s="1">
        <v>0</v>
      </c>
      <c r="U236" s="9">
        <f t="shared" si="6"/>
        <v>0.10973084886128365</v>
      </c>
      <c r="V236" s="9">
        <f t="shared" si="7"/>
        <v>0</v>
      </c>
    </row>
    <row r="237" spans="1:22" x14ac:dyDescent="0.25">
      <c r="A237" s="4">
        <v>29189</v>
      </c>
      <c r="B237" s="4">
        <v>2924706</v>
      </c>
      <c r="C237" t="s">
        <v>217</v>
      </c>
      <c r="D237" t="s">
        <v>250</v>
      </c>
      <c r="E237" s="7">
        <v>868</v>
      </c>
      <c r="F237" s="1">
        <v>3</v>
      </c>
      <c r="G237" s="1">
        <v>0</v>
      </c>
      <c r="H237" s="1">
        <v>0</v>
      </c>
      <c r="I237" s="1">
        <v>3</v>
      </c>
      <c r="J237" s="1">
        <v>0</v>
      </c>
      <c r="K237" s="1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1">
        <v>0</v>
      </c>
      <c r="T237" s="1">
        <v>0</v>
      </c>
      <c r="U237" s="9">
        <f t="shared" si="6"/>
        <v>0</v>
      </c>
      <c r="V237" s="9">
        <f t="shared" si="7"/>
        <v>0</v>
      </c>
    </row>
    <row r="238" spans="1:22" x14ac:dyDescent="0.25">
      <c r="A238" s="4">
        <v>29189</v>
      </c>
      <c r="B238" s="4">
        <v>2924778</v>
      </c>
      <c r="C238" t="s">
        <v>217</v>
      </c>
      <c r="D238" t="s">
        <v>251</v>
      </c>
      <c r="E238" s="7">
        <v>47938</v>
      </c>
      <c r="F238" s="1">
        <v>3065</v>
      </c>
      <c r="G238" s="1">
        <v>412</v>
      </c>
      <c r="H238" s="1">
        <v>228</v>
      </c>
      <c r="I238" s="1">
        <v>1316</v>
      </c>
      <c r="J238" s="1">
        <v>214</v>
      </c>
      <c r="K238" s="1">
        <v>200</v>
      </c>
      <c r="L238" s="1">
        <v>398</v>
      </c>
      <c r="M238" s="1">
        <v>25</v>
      </c>
      <c r="N238" s="1">
        <v>0</v>
      </c>
      <c r="O238" s="1">
        <v>252</v>
      </c>
      <c r="P238" s="1">
        <v>66</v>
      </c>
      <c r="Q238" s="1">
        <v>28</v>
      </c>
      <c r="R238" s="1">
        <v>1099</v>
      </c>
      <c r="S238" s="1">
        <v>107</v>
      </c>
      <c r="T238" s="1">
        <v>0</v>
      </c>
      <c r="U238" s="9">
        <f t="shared" si="6"/>
        <v>0.13442088091353996</v>
      </c>
      <c r="V238" s="9">
        <f t="shared" si="7"/>
        <v>7.4388254486133773E-2</v>
      </c>
    </row>
    <row r="239" spans="1:22" x14ac:dyDescent="0.25">
      <c r="A239" s="4">
        <v>29189</v>
      </c>
      <c r="B239" s="4">
        <v>2926110</v>
      </c>
      <c r="C239" t="s">
        <v>217</v>
      </c>
      <c r="D239" t="s">
        <v>252</v>
      </c>
      <c r="E239" s="7">
        <v>3456</v>
      </c>
      <c r="F239" s="1">
        <v>409</v>
      </c>
      <c r="G239" s="1">
        <v>68</v>
      </c>
      <c r="H239" s="1">
        <v>0</v>
      </c>
      <c r="I239" s="1">
        <v>76</v>
      </c>
      <c r="J239" s="1">
        <v>0</v>
      </c>
      <c r="K239" s="1">
        <v>0</v>
      </c>
      <c r="L239" s="1">
        <v>131</v>
      </c>
      <c r="M239" s="1">
        <v>6</v>
      </c>
      <c r="N239" s="1">
        <v>0</v>
      </c>
      <c r="O239" s="1">
        <v>178</v>
      </c>
      <c r="P239" s="1">
        <v>50</v>
      </c>
      <c r="Q239" s="1">
        <v>0</v>
      </c>
      <c r="R239" s="1">
        <v>24</v>
      </c>
      <c r="S239" s="1">
        <v>12</v>
      </c>
      <c r="T239" s="1">
        <v>0</v>
      </c>
      <c r="U239" s="9">
        <f t="shared" si="6"/>
        <v>0.16625916870415647</v>
      </c>
      <c r="V239" s="9">
        <f t="shared" si="7"/>
        <v>0</v>
      </c>
    </row>
    <row r="240" spans="1:22" x14ac:dyDescent="0.25">
      <c r="A240" s="4">
        <v>29189</v>
      </c>
      <c r="B240" s="4">
        <v>2927226</v>
      </c>
      <c r="C240" t="s">
        <v>217</v>
      </c>
      <c r="D240" t="s">
        <v>253</v>
      </c>
      <c r="E240" s="7">
        <v>4280</v>
      </c>
      <c r="F240" s="1">
        <v>55</v>
      </c>
      <c r="G240" s="1">
        <v>0</v>
      </c>
      <c r="H240" s="1">
        <v>0</v>
      </c>
      <c r="I240" s="1">
        <v>55</v>
      </c>
      <c r="J240" s="1">
        <v>0</v>
      </c>
      <c r="K240" s="1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1">
        <v>0</v>
      </c>
      <c r="T240" s="1">
        <v>0</v>
      </c>
      <c r="U240" s="9">
        <f t="shared" si="6"/>
        <v>0</v>
      </c>
      <c r="V240" s="9">
        <f t="shared" si="7"/>
        <v>0</v>
      </c>
    </row>
    <row r="241" spans="1:22" x14ac:dyDescent="0.25">
      <c r="A241" s="4">
        <v>29189</v>
      </c>
      <c r="B241" s="4">
        <v>2927334</v>
      </c>
      <c r="C241" t="s">
        <v>217</v>
      </c>
      <c r="D241" t="s">
        <v>254</v>
      </c>
      <c r="E241" s="7">
        <v>5504</v>
      </c>
      <c r="F241" s="1">
        <v>118</v>
      </c>
      <c r="G241" s="1">
        <v>9</v>
      </c>
      <c r="H241" s="1">
        <v>0</v>
      </c>
      <c r="I241" s="1">
        <v>55</v>
      </c>
      <c r="J241" s="1">
        <v>0</v>
      </c>
      <c r="K241" s="1">
        <v>0</v>
      </c>
      <c r="L241" s="1">
        <v>54</v>
      </c>
      <c r="M241" s="1">
        <v>0</v>
      </c>
      <c r="N241" s="1">
        <v>0</v>
      </c>
      <c r="O241" s="1">
        <v>9</v>
      </c>
      <c r="P241" s="1">
        <v>9</v>
      </c>
      <c r="Q241" s="1">
        <v>0</v>
      </c>
      <c r="R241" s="1">
        <v>0</v>
      </c>
      <c r="S241" s="1">
        <v>0</v>
      </c>
      <c r="T241" s="1">
        <v>0</v>
      </c>
      <c r="U241" s="9">
        <f t="shared" si="6"/>
        <v>7.6271186440677971E-2</v>
      </c>
      <c r="V241" s="9">
        <f t="shared" si="7"/>
        <v>0</v>
      </c>
    </row>
    <row r="242" spans="1:22" x14ac:dyDescent="0.25">
      <c r="A242" s="4">
        <v>29189</v>
      </c>
      <c r="B242" s="4">
        <v>2927370</v>
      </c>
      <c r="C242" t="s">
        <v>217</v>
      </c>
      <c r="D242" t="s">
        <v>255</v>
      </c>
      <c r="E242" s="7">
        <v>125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1">
        <v>0</v>
      </c>
      <c r="T242" s="1">
        <v>0</v>
      </c>
      <c r="U242" s="9" t="str">
        <f t="shared" si="6"/>
        <v>-</v>
      </c>
      <c r="V242" s="9" t="str">
        <f t="shared" si="7"/>
        <v>-</v>
      </c>
    </row>
    <row r="243" spans="1:22" x14ac:dyDescent="0.25">
      <c r="A243" s="4">
        <v>29189</v>
      </c>
      <c r="B243" s="4">
        <v>2928630</v>
      </c>
      <c r="C243" t="s">
        <v>217</v>
      </c>
      <c r="D243" t="s">
        <v>256</v>
      </c>
      <c r="E243" s="7">
        <v>945</v>
      </c>
      <c r="F243" s="1">
        <v>30</v>
      </c>
      <c r="G243" s="1">
        <v>0</v>
      </c>
      <c r="H243" s="1">
        <v>0</v>
      </c>
      <c r="I243" s="1">
        <v>5</v>
      </c>
      <c r="J243" s="1">
        <v>0</v>
      </c>
      <c r="K243" s="1">
        <v>0</v>
      </c>
      <c r="L243" s="1">
        <v>9</v>
      </c>
      <c r="M243" s="1">
        <v>0</v>
      </c>
      <c r="N243" s="1">
        <v>0</v>
      </c>
      <c r="O243" s="1">
        <v>14</v>
      </c>
      <c r="P243" s="1">
        <v>0</v>
      </c>
      <c r="Q243" s="1">
        <v>0</v>
      </c>
      <c r="R243" s="1">
        <v>2</v>
      </c>
      <c r="S243" s="1">
        <v>0</v>
      </c>
      <c r="T243" s="1">
        <v>0</v>
      </c>
      <c r="U243" s="9">
        <f t="shared" si="6"/>
        <v>0</v>
      </c>
      <c r="V243" s="9">
        <f t="shared" si="7"/>
        <v>0</v>
      </c>
    </row>
    <row r="244" spans="1:22" x14ac:dyDescent="0.25">
      <c r="A244" s="4">
        <v>29189</v>
      </c>
      <c r="B244" s="4">
        <v>2929152</v>
      </c>
      <c r="C244" t="s">
        <v>217</v>
      </c>
      <c r="D244" t="s">
        <v>257</v>
      </c>
      <c r="E244" s="7">
        <v>770</v>
      </c>
      <c r="F244" s="1">
        <v>42</v>
      </c>
      <c r="G244" s="1">
        <v>7</v>
      </c>
      <c r="H244" s="1">
        <v>0</v>
      </c>
      <c r="I244" s="1">
        <v>11</v>
      </c>
      <c r="J244" s="1">
        <v>0</v>
      </c>
      <c r="K244" s="1">
        <v>0</v>
      </c>
      <c r="L244" s="1">
        <v>8</v>
      </c>
      <c r="M244" s="1">
        <v>4</v>
      </c>
      <c r="N244" s="1">
        <v>0</v>
      </c>
      <c r="O244" s="1">
        <v>23</v>
      </c>
      <c r="P244" s="1">
        <v>3</v>
      </c>
      <c r="Q244" s="1">
        <v>0</v>
      </c>
      <c r="R244" s="1">
        <v>0</v>
      </c>
      <c r="S244" s="1">
        <v>0</v>
      </c>
      <c r="T244" s="1">
        <v>0</v>
      </c>
      <c r="U244" s="9">
        <f t="shared" si="6"/>
        <v>0.16666666666666666</v>
      </c>
      <c r="V244" s="9">
        <f t="shared" si="7"/>
        <v>0</v>
      </c>
    </row>
    <row r="245" spans="1:22" x14ac:dyDescent="0.25">
      <c r="A245" s="4">
        <v>29189</v>
      </c>
      <c r="B245" s="4">
        <v>2929324</v>
      </c>
      <c r="C245" t="s">
        <v>217</v>
      </c>
      <c r="D245" t="s">
        <v>258</v>
      </c>
      <c r="E245" s="7">
        <v>2522</v>
      </c>
      <c r="F245" s="1">
        <v>316</v>
      </c>
      <c r="G245" s="1">
        <v>53</v>
      </c>
      <c r="H245" s="1">
        <v>5</v>
      </c>
      <c r="I245" s="1">
        <v>17</v>
      </c>
      <c r="J245" s="1">
        <v>10</v>
      </c>
      <c r="K245" s="1">
        <v>0</v>
      </c>
      <c r="L245" s="1">
        <v>160</v>
      </c>
      <c r="M245" s="1">
        <v>25</v>
      </c>
      <c r="N245" s="1">
        <v>0</v>
      </c>
      <c r="O245" s="1">
        <v>134</v>
      </c>
      <c r="P245" s="1">
        <v>13</v>
      </c>
      <c r="Q245" s="1">
        <v>5</v>
      </c>
      <c r="R245" s="1">
        <v>5</v>
      </c>
      <c r="S245" s="1">
        <v>5</v>
      </c>
      <c r="T245" s="1">
        <v>0</v>
      </c>
      <c r="U245" s="9">
        <f t="shared" si="6"/>
        <v>0.16772151898734178</v>
      </c>
      <c r="V245" s="9">
        <f t="shared" si="7"/>
        <v>1.5822784810126583E-2</v>
      </c>
    </row>
    <row r="246" spans="1:22" x14ac:dyDescent="0.25">
      <c r="A246" s="4">
        <v>29189</v>
      </c>
      <c r="B246" s="4">
        <v>2930196</v>
      </c>
      <c r="C246" t="s">
        <v>217</v>
      </c>
      <c r="D246" t="s">
        <v>259</v>
      </c>
      <c r="E246" s="7">
        <v>1754</v>
      </c>
      <c r="F246" s="1">
        <v>115</v>
      </c>
      <c r="G246" s="1">
        <v>30</v>
      </c>
      <c r="H246" s="1">
        <v>0</v>
      </c>
      <c r="I246" s="1">
        <v>62</v>
      </c>
      <c r="J246" s="1">
        <v>0</v>
      </c>
      <c r="K246" s="1">
        <v>0</v>
      </c>
      <c r="L246" s="1">
        <v>53</v>
      </c>
      <c r="M246" s="1">
        <v>30</v>
      </c>
      <c r="N246" s="1">
        <v>0</v>
      </c>
      <c r="O246" s="1">
        <v>0</v>
      </c>
      <c r="P246" s="1">
        <v>0</v>
      </c>
      <c r="Q246" s="1">
        <v>0</v>
      </c>
      <c r="R246" s="1">
        <v>0</v>
      </c>
      <c r="S246" s="1">
        <v>0</v>
      </c>
      <c r="T246" s="1">
        <v>0</v>
      </c>
      <c r="U246" s="9">
        <f t="shared" si="6"/>
        <v>0.2608695652173913</v>
      </c>
      <c r="V246" s="9">
        <f t="shared" si="7"/>
        <v>0</v>
      </c>
    </row>
    <row r="247" spans="1:22" x14ac:dyDescent="0.25">
      <c r="A247" s="4">
        <v>29189</v>
      </c>
      <c r="B247" s="4">
        <v>2931276</v>
      </c>
      <c r="C247" t="s">
        <v>217</v>
      </c>
      <c r="D247" t="s">
        <v>260</v>
      </c>
      <c r="E247" s="7">
        <v>23783</v>
      </c>
      <c r="F247" s="1">
        <v>2218</v>
      </c>
      <c r="G247" s="1">
        <v>359</v>
      </c>
      <c r="H247" s="1">
        <v>109</v>
      </c>
      <c r="I247" s="1">
        <v>681</v>
      </c>
      <c r="J247" s="1">
        <v>86</v>
      </c>
      <c r="K247" s="1">
        <v>45</v>
      </c>
      <c r="L247" s="1">
        <v>315</v>
      </c>
      <c r="M247" s="1">
        <v>42</v>
      </c>
      <c r="N247" s="1">
        <v>32</v>
      </c>
      <c r="O247" s="1">
        <v>690</v>
      </c>
      <c r="P247" s="1">
        <v>185</v>
      </c>
      <c r="Q247" s="1">
        <v>32</v>
      </c>
      <c r="R247" s="1">
        <v>532</v>
      </c>
      <c r="S247" s="1">
        <v>46</v>
      </c>
      <c r="T247" s="1">
        <v>0</v>
      </c>
      <c r="U247" s="9">
        <f t="shared" si="6"/>
        <v>0.16185752930568079</v>
      </c>
      <c r="V247" s="9">
        <f t="shared" si="7"/>
        <v>4.9143372407574389E-2</v>
      </c>
    </row>
    <row r="248" spans="1:22" x14ac:dyDescent="0.25">
      <c r="A248" s="4">
        <v>29189</v>
      </c>
      <c r="B248" s="4">
        <v>2932266</v>
      </c>
      <c r="C248" t="s">
        <v>217</v>
      </c>
      <c r="D248" t="s">
        <v>261</v>
      </c>
      <c r="E248" s="7">
        <v>1256</v>
      </c>
      <c r="F248" s="1">
        <v>4</v>
      </c>
      <c r="G248" s="1">
        <v>0</v>
      </c>
      <c r="H248" s="1">
        <v>0</v>
      </c>
      <c r="I248" s="1">
        <v>4</v>
      </c>
      <c r="J248" s="1">
        <v>0</v>
      </c>
      <c r="K248" s="1">
        <v>0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1">
        <v>0</v>
      </c>
      <c r="T248" s="1">
        <v>0</v>
      </c>
      <c r="U248" s="9">
        <f t="shared" si="6"/>
        <v>0</v>
      </c>
      <c r="V248" s="9">
        <f t="shared" si="7"/>
        <v>0</v>
      </c>
    </row>
    <row r="249" spans="1:22" x14ac:dyDescent="0.25">
      <c r="A249" s="4">
        <v>29189</v>
      </c>
      <c r="B249" s="4">
        <v>2933850</v>
      </c>
      <c r="C249" t="s">
        <v>217</v>
      </c>
      <c r="D249" t="s">
        <v>262</v>
      </c>
      <c r="E249" s="7">
        <v>527</v>
      </c>
      <c r="F249" s="1">
        <v>20</v>
      </c>
      <c r="G249" s="1">
        <v>1</v>
      </c>
      <c r="H249" s="1">
        <v>0</v>
      </c>
      <c r="I249" s="1">
        <v>5</v>
      </c>
      <c r="J249" s="1">
        <v>1</v>
      </c>
      <c r="K249" s="1">
        <v>0</v>
      </c>
      <c r="L249" s="1">
        <v>10</v>
      </c>
      <c r="M249" s="1">
        <v>0</v>
      </c>
      <c r="N249" s="1">
        <v>0</v>
      </c>
      <c r="O249" s="1">
        <v>5</v>
      </c>
      <c r="P249" s="1">
        <v>0</v>
      </c>
      <c r="Q249" s="1">
        <v>0</v>
      </c>
      <c r="R249" s="1">
        <v>0</v>
      </c>
      <c r="S249" s="1">
        <v>0</v>
      </c>
      <c r="T249" s="1">
        <v>0</v>
      </c>
      <c r="U249" s="9">
        <f t="shared" si="6"/>
        <v>0.05</v>
      </c>
      <c r="V249" s="9">
        <f t="shared" si="7"/>
        <v>0</v>
      </c>
    </row>
    <row r="250" spans="1:22" x14ac:dyDescent="0.25">
      <c r="A250" s="4">
        <v>29189</v>
      </c>
      <c r="B250" s="4">
        <v>2937178</v>
      </c>
      <c r="C250" t="s">
        <v>217</v>
      </c>
      <c r="D250" t="s">
        <v>263</v>
      </c>
      <c r="E250" s="7">
        <v>13881</v>
      </c>
      <c r="F250" s="1">
        <v>547</v>
      </c>
      <c r="G250" s="1">
        <v>0</v>
      </c>
      <c r="H250" s="1">
        <v>0</v>
      </c>
      <c r="I250" s="1">
        <v>383</v>
      </c>
      <c r="J250" s="1">
        <v>0</v>
      </c>
      <c r="K250" s="1">
        <v>0</v>
      </c>
      <c r="L250" s="1">
        <v>17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147</v>
      </c>
      <c r="S250" s="1">
        <v>0</v>
      </c>
      <c r="T250" s="1">
        <v>0</v>
      </c>
      <c r="U250" s="9">
        <f t="shared" si="6"/>
        <v>0</v>
      </c>
      <c r="V250" s="9">
        <f t="shared" si="7"/>
        <v>0</v>
      </c>
    </row>
    <row r="251" spans="1:22" x14ac:dyDescent="0.25">
      <c r="A251" s="4">
        <v>29189</v>
      </c>
      <c r="B251" s="4">
        <v>2938972</v>
      </c>
      <c r="C251" t="s">
        <v>217</v>
      </c>
      <c r="D251" t="s">
        <v>264</v>
      </c>
      <c r="E251" s="7">
        <v>258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1">
        <v>0</v>
      </c>
      <c r="T251" s="1">
        <v>0</v>
      </c>
      <c r="U251" s="9" t="str">
        <f t="shared" si="6"/>
        <v>-</v>
      </c>
      <c r="V251" s="9" t="str">
        <f t="shared" si="7"/>
        <v>-</v>
      </c>
    </row>
    <row r="252" spans="1:22" x14ac:dyDescent="0.25">
      <c r="A252" s="4">
        <v>29189</v>
      </c>
      <c r="B252" s="4">
        <v>2939044</v>
      </c>
      <c r="C252" t="s">
        <v>217</v>
      </c>
      <c r="D252" t="s">
        <v>265</v>
      </c>
      <c r="E252" s="7">
        <v>25513</v>
      </c>
      <c r="F252" s="1">
        <v>1341</v>
      </c>
      <c r="G252" s="1">
        <v>66</v>
      </c>
      <c r="H252" s="1">
        <v>29</v>
      </c>
      <c r="I252" s="1">
        <v>404</v>
      </c>
      <c r="J252" s="1">
        <v>22</v>
      </c>
      <c r="K252" s="1">
        <v>0</v>
      </c>
      <c r="L252" s="1">
        <v>512</v>
      </c>
      <c r="M252" s="1">
        <v>0</v>
      </c>
      <c r="N252" s="1">
        <v>0</v>
      </c>
      <c r="O252" s="1">
        <v>232</v>
      </c>
      <c r="P252" s="1">
        <v>25</v>
      </c>
      <c r="Q252" s="1">
        <v>29</v>
      </c>
      <c r="R252" s="1">
        <v>193</v>
      </c>
      <c r="S252" s="1">
        <v>19</v>
      </c>
      <c r="T252" s="1">
        <v>0</v>
      </c>
      <c r="U252" s="9">
        <f t="shared" si="6"/>
        <v>4.9217002237136466E-2</v>
      </c>
      <c r="V252" s="9">
        <f t="shared" si="7"/>
        <v>2.1625652498135719E-2</v>
      </c>
    </row>
    <row r="253" spans="1:22" x14ac:dyDescent="0.25">
      <c r="A253" s="4">
        <v>29189</v>
      </c>
      <c r="B253" s="4">
        <v>2939656</v>
      </c>
      <c r="C253" t="s">
        <v>217</v>
      </c>
      <c r="D253" t="s">
        <v>266</v>
      </c>
      <c r="E253" s="7">
        <v>8112</v>
      </c>
      <c r="F253" s="1">
        <v>703</v>
      </c>
      <c r="G253" s="1">
        <v>15</v>
      </c>
      <c r="H253" s="1">
        <v>22</v>
      </c>
      <c r="I253" s="1">
        <v>91</v>
      </c>
      <c r="J253" s="1">
        <v>0</v>
      </c>
      <c r="K253" s="1">
        <v>0</v>
      </c>
      <c r="L253" s="1">
        <v>302</v>
      </c>
      <c r="M253" s="1">
        <v>0</v>
      </c>
      <c r="N253" s="1">
        <v>0</v>
      </c>
      <c r="O253" s="1">
        <v>271</v>
      </c>
      <c r="P253" s="1">
        <v>15</v>
      </c>
      <c r="Q253" s="1">
        <v>22</v>
      </c>
      <c r="R253" s="1">
        <v>39</v>
      </c>
      <c r="S253" s="1">
        <v>0</v>
      </c>
      <c r="T253" s="1">
        <v>0</v>
      </c>
      <c r="U253" s="9">
        <f t="shared" si="6"/>
        <v>2.1337126600284494E-2</v>
      </c>
      <c r="V253" s="9">
        <f t="shared" si="7"/>
        <v>3.1294452347083924E-2</v>
      </c>
    </row>
    <row r="254" spans="1:22" x14ac:dyDescent="0.25">
      <c r="A254" s="4">
        <v>29189</v>
      </c>
      <c r="B254" s="4">
        <v>2940088</v>
      </c>
      <c r="C254" t="s">
        <v>217</v>
      </c>
      <c r="D254" t="s">
        <v>267</v>
      </c>
      <c r="E254" s="7">
        <v>1559</v>
      </c>
      <c r="F254" s="1">
        <v>163</v>
      </c>
      <c r="G254" s="1">
        <v>60</v>
      </c>
      <c r="H254" s="1">
        <v>0</v>
      </c>
      <c r="I254" s="1">
        <v>57</v>
      </c>
      <c r="J254" s="1">
        <v>28</v>
      </c>
      <c r="K254" s="1">
        <v>0</v>
      </c>
      <c r="L254" s="1">
        <v>91</v>
      </c>
      <c r="M254" s="1">
        <v>32</v>
      </c>
      <c r="N254" s="1">
        <v>0</v>
      </c>
      <c r="O254" s="1">
        <v>4</v>
      </c>
      <c r="P254" s="1">
        <v>0</v>
      </c>
      <c r="Q254" s="1">
        <v>0</v>
      </c>
      <c r="R254" s="1">
        <v>11</v>
      </c>
      <c r="S254" s="1">
        <v>0</v>
      </c>
      <c r="T254" s="1">
        <v>0</v>
      </c>
      <c r="U254" s="9">
        <f t="shared" si="6"/>
        <v>0.36809815950920244</v>
      </c>
      <c r="V254" s="9">
        <f t="shared" si="7"/>
        <v>0</v>
      </c>
    </row>
    <row r="255" spans="1:22" x14ac:dyDescent="0.25">
      <c r="A255" s="4">
        <v>29189</v>
      </c>
      <c r="B255" s="4">
        <v>2941438</v>
      </c>
      <c r="C255" t="s">
        <v>217</v>
      </c>
      <c r="D255" t="s">
        <v>268</v>
      </c>
      <c r="E255" s="7">
        <v>15544</v>
      </c>
      <c r="F255" s="1">
        <v>2229</v>
      </c>
      <c r="G255" s="1">
        <v>319</v>
      </c>
      <c r="H255" s="1">
        <v>88</v>
      </c>
      <c r="I255" s="1">
        <v>229</v>
      </c>
      <c r="J255" s="1">
        <v>18</v>
      </c>
      <c r="K255" s="1">
        <v>0</v>
      </c>
      <c r="L255" s="1">
        <v>1652</v>
      </c>
      <c r="M255" s="1">
        <v>260</v>
      </c>
      <c r="N255" s="1">
        <v>88</v>
      </c>
      <c r="O255" s="1">
        <v>126</v>
      </c>
      <c r="P255" s="1">
        <v>41</v>
      </c>
      <c r="Q255" s="1">
        <v>0</v>
      </c>
      <c r="R255" s="1">
        <v>222</v>
      </c>
      <c r="S255" s="1">
        <v>0</v>
      </c>
      <c r="T255" s="1">
        <v>0</v>
      </c>
      <c r="U255" s="9">
        <f t="shared" si="6"/>
        <v>0.14311350381336924</v>
      </c>
      <c r="V255" s="9">
        <f t="shared" si="7"/>
        <v>3.9479587258860478E-2</v>
      </c>
    </row>
    <row r="256" spans="1:22" x14ac:dyDescent="0.25">
      <c r="A256" s="4">
        <v>29189</v>
      </c>
      <c r="B256" s="4">
        <v>2945110</v>
      </c>
      <c r="C256" t="s">
        <v>217</v>
      </c>
      <c r="D256" t="s">
        <v>269</v>
      </c>
      <c r="E256" s="7">
        <v>165</v>
      </c>
      <c r="F256" s="1">
        <v>2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2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1">
        <v>0</v>
      </c>
      <c r="T256" s="1">
        <v>0</v>
      </c>
      <c r="U256" s="9">
        <f t="shared" si="6"/>
        <v>0</v>
      </c>
      <c r="V256" s="9">
        <f t="shared" si="7"/>
        <v>0</v>
      </c>
    </row>
    <row r="257" spans="1:22" x14ac:dyDescent="0.25">
      <c r="A257" s="4">
        <v>29189</v>
      </c>
      <c r="B257" s="4">
        <v>2945668</v>
      </c>
      <c r="C257" t="s">
        <v>217</v>
      </c>
      <c r="D257" t="s">
        <v>270</v>
      </c>
      <c r="E257" s="7">
        <v>17165</v>
      </c>
      <c r="F257" s="1">
        <v>2529</v>
      </c>
      <c r="G257" s="1">
        <v>124</v>
      </c>
      <c r="H257" s="1">
        <v>75</v>
      </c>
      <c r="I257" s="1">
        <v>684</v>
      </c>
      <c r="J257" s="1">
        <v>81</v>
      </c>
      <c r="K257" s="1">
        <v>14</v>
      </c>
      <c r="L257" s="1">
        <v>1361</v>
      </c>
      <c r="M257" s="1">
        <v>34</v>
      </c>
      <c r="N257" s="1">
        <v>61</v>
      </c>
      <c r="O257" s="1">
        <v>128</v>
      </c>
      <c r="P257" s="1">
        <v>0</v>
      </c>
      <c r="Q257" s="1">
        <v>0</v>
      </c>
      <c r="R257" s="1">
        <v>356</v>
      </c>
      <c r="S257" s="1">
        <v>9</v>
      </c>
      <c r="T257" s="1">
        <v>0</v>
      </c>
      <c r="U257" s="9">
        <f t="shared" si="6"/>
        <v>4.9031237643337285E-2</v>
      </c>
      <c r="V257" s="9">
        <f t="shared" si="7"/>
        <v>2.9655990510083038E-2</v>
      </c>
    </row>
    <row r="258" spans="1:22" x14ac:dyDescent="0.25">
      <c r="A258" s="4">
        <v>29189</v>
      </c>
      <c r="B258" s="4">
        <v>2945830</v>
      </c>
      <c r="C258" t="s">
        <v>217</v>
      </c>
      <c r="D258" t="s">
        <v>271</v>
      </c>
      <c r="E258" s="7">
        <v>7491</v>
      </c>
      <c r="F258" s="1">
        <v>300</v>
      </c>
      <c r="G258" s="1">
        <v>50</v>
      </c>
      <c r="H258" s="1">
        <v>11</v>
      </c>
      <c r="I258" s="1">
        <v>101</v>
      </c>
      <c r="J258" s="1">
        <v>33</v>
      </c>
      <c r="K258" s="1">
        <v>0</v>
      </c>
      <c r="L258" s="1">
        <v>52</v>
      </c>
      <c r="M258" s="1">
        <v>6</v>
      </c>
      <c r="N258" s="1">
        <v>0</v>
      </c>
      <c r="O258" s="1">
        <v>99</v>
      </c>
      <c r="P258" s="1">
        <v>11</v>
      </c>
      <c r="Q258" s="1">
        <v>11</v>
      </c>
      <c r="R258" s="1">
        <v>48</v>
      </c>
      <c r="S258" s="1">
        <v>0</v>
      </c>
      <c r="T258" s="1">
        <v>0</v>
      </c>
      <c r="U258" s="9">
        <f t="shared" si="6"/>
        <v>0.16666666666666666</v>
      </c>
      <c r="V258" s="9">
        <f t="shared" si="7"/>
        <v>3.6666666666666667E-2</v>
      </c>
    </row>
    <row r="259" spans="1:22" x14ac:dyDescent="0.25">
      <c r="A259" s="4">
        <v>29189</v>
      </c>
      <c r="B259" s="4">
        <v>2946208</v>
      </c>
      <c r="C259" t="s">
        <v>217</v>
      </c>
      <c r="D259" t="s">
        <v>272</v>
      </c>
      <c r="E259" s="7">
        <v>2442</v>
      </c>
      <c r="F259" s="1">
        <v>485</v>
      </c>
      <c r="G259" s="1">
        <v>44</v>
      </c>
      <c r="H259" s="1">
        <v>16</v>
      </c>
      <c r="I259" s="1">
        <v>76</v>
      </c>
      <c r="J259" s="1">
        <v>0</v>
      </c>
      <c r="K259" s="1">
        <v>16</v>
      </c>
      <c r="L259" s="1">
        <v>161</v>
      </c>
      <c r="M259" s="1">
        <v>20</v>
      </c>
      <c r="N259" s="1">
        <v>0</v>
      </c>
      <c r="O259" s="1">
        <v>248</v>
      </c>
      <c r="P259" s="1">
        <v>24</v>
      </c>
      <c r="Q259" s="1">
        <v>0</v>
      </c>
      <c r="R259" s="1">
        <v>0</v>
      </c>
      <c r="S259" s="1">
        <v>0</v>
      </c>
      <c r="T259" s="1">
        <v>0</v>
      </c>
      <c r="U259" s="9">
        <f t="shared" si="6"/>
        <v>9.0721649484536079E-2</v>
      </c>
      <c r="V259" s="9">
        <f t="shared" si="7"/>
        <v>3.2989690721649485E-2</v>
      </c>
    </row>
    <row r="260" spans="1:22" x14ac:dyDescent="0.25">
      <c r="A260" s="4">
        <v>29189</v>
      </c>
      <c r="B260" s="4">
        <v>2946586</v>
      </c>
      <c r="C260" t="s">
        <v>217</v>
      </c>
      <c r="D260" t="s">
        <v>273</v>
      </c>
      <c r="E260" s="7">
        <v>25691</v>
      </c>
      <c r="F260" s="1">
        <v>5349</v>
      </c>
      <c r="G260" s="1">
        <v>445</v>
      </c>
      <c r="H260" s="1">
        <v>170</v>
      </c>
      <c r="I260" s="1">
        <v>685</v>
      </c>
      <c r="J260" s="1">
        <v>36</v>
      </c>
      <c r="K260" s="1">
        <v>49</v>
      </c>
      <c r="L260" s="1">
        <v>2513</v>
      </c>
      <c r="M260" s="1">
        <v>233</v>
      </c>
      <c r="N260" s="1">
        <v>58</v>
      </c>
      <c r="O260" s="1">
        <v>1969</v>
      </c>
      <c r="P260" s="1">
        <v>166</v>
      </c>
      <c r="Q260" s="1">
        <v>63</v>
      </c>
      <c r="R260" s="1">
        <v>182</v>
      </c>
      <c r="S260" s="1">
        <v>10</v>
      </c>
      <c r="T260" s="1">
        <v>0</v>
      </c>
      <c r="U260" s="9">
        <f t="shared" ref="U260:U309" si="8">IF($F260&gt;0,G260/$F260,"-")</f>
        <v>8.3193120209384935E-2</v>
      </c>
      <c r="V260" s="9">
        <f t="shared" ref="V260:V309" si="9">IF($F260&gt;0,H260/$F260,"-")</f>
        <v>3.1781641428304357E-2</v>
      </c>
    </row>
    <row r="261" spans="1:22" x14ac:dyDescent="0.25">
      <c r="A261" s="4">
        <v>29189</v>
      </c>
      <c r="B261" s="4">
        <v>2947180</v>
      </c>
      <c r="C261" t="s">
        <v>217</v>
      </c>
      <c r="D261" t="s">
        <v>274</v>
      </c>
      <c r="E261" s="7">
        <v>27117</v>
      </c>
      <c r="F261" s="1">
        <v>4096</v>
      </c>
      <c r="G261" s="1">
        <v>814</v>
      </c>
      <c r="H261" s="1">
        <v>173</v>
      </c>
      <c r="I261" s="1">
        <v>130</v>
      </c>
      <c r="J261" s="1">
        <v>8</v>
      </c>
      <c r="K261" s="1">
        <v>0</v>
      </c>
      <c r="L261" s="1">
        <v>3052</v>
      </c>
      <c r="M261" s="1">
        <v>586</v>
      </c>
      <c r="N261" s="1">
        <v>110</v>
      </c>
      <c r="O261" s="1">
        <v>904</v>
      </c>
      <c r="P261" s="1">
        <v>220</v>
      </c>
      <c r="Q261" s="1">
        <v>63</v>
      </c>
      <c r="R261" s="1">
        <v>10</v>
      </c>
      <c r="S261" s="1">
        <v>0</v>
      </c>
      <c r="T261" s="1">
        <v>0</v>
      </c>
      <c r="U261" s="9">
        <f t="shared" si="8"/>
        <v>0.19873046875</v>
      </c>
      <c r="V261" s="9">
        <f t="shared" si="9"/>
        <v>4.2236328125E-2</v>
      </c>
    </row>
    <row r="262" spans="1:22" x14ac:dyDescent="0.25">
      <c r="A262" s="4">
        <v>29189</v>
      </c>
      <c r="B262" s="4">
        <v>2949088</v>
      </c>
      <c r="C262" t="s">
        <v>217</v>
      </c>
      <c r="D262" t="s">
        <v>275</v>
      </c>
      <c r="E262" s="7">
        <v>2189</v>
      </c>
      <c r="F262" s="1">
        <v>7</v>
      </c>
      <c r="G262" s="1">
        <v>7</v>
      </c>
      <c r="H262" s="1">
        <v>0</v>
      </c>
      <c r="I262" s="1">
        <v>7</v>
      </c>
      <c r="J262" s="1">
        <v>7</v>
      </c>
      <c r="K262" s="1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1">
        <v>0</v>
      </c>
      <c r="T262" s="1">
        <v>0</v>
      </c>
      <c r="U262" s="9">
        <f t="shared" si="8"/>
        <v>1</v>
      </c>
      <c r="V262" s="9">
        <f t="shared" si="9"/>
        <v>0</v>
      </c>
    </row>
    <row r="263" spans="1:22" x14ac:dyDescent="0.25">
      <c r="A263" s="4">
        <v>29189</v>
      </c>
      <c r="B263" s="4">
        <v>2952796</v>
      </c>
      <c r="C263" t="s">
        <v>217</v>
      </c>
      <c r="D263" t="s">
        <v>276</v>
      </c>
      <c r="E263" s="7">
        <v>4859</v>
      </c>
      <c r="F263" s="1">
        <v>261</v>
      </c>
      <c r="G263" s="1">
        <v>26</v>
      </c>
      <c r="H263" s="1">
        <v>0</v>
      </c>
      <c r="I263" s="1">
        <v>20</v>
      </c>
      <c r="J263" s="1">
        <v>0</v>
      </c>
      <c r="K263" s="1">
        <v>0</v>
      </c>
      <c r="L263" s="1">
        <v>171</v>
      </c>
      <c r="M263" s="1">
        <v>26</v>
      </c>
      <c r="N263" s="1">
        <v>0</v>
      </c>
      <c r="O263" s="1">
        <v>70</v>
      </c>
      <c r="P263" s="1">
        <v>0</v>
      </c>
      <c r="Q263" s="1">
        <v>0</v>
      </c>
      <c r="R263" s="1">
        <v>0</v>
      </c>
      <c r="S263" s="1">
        <v>0</v>
      </c>
      <c r="T263" s="1">
        <v>0</v>
      </c>
      <c r="U263" s="9">
        <f t="shared" si="8"/>
        <v>9.9616858237547887E-2</v>
      </c>
      <c r="V263" s="9">
        <f t="shared" si="9"/>
        <v>0</v>
      </c>
    </row>
    <row r="264" spans="1:22" x14ac:dyDescent="0.25">
      <c r="A264" s="4">
        <v>29189</v>
      </c>
      <c r="B264" s="4">
        <v>2953408</v>
      </c>
      <c r="C264" t="s">
        <v>217</v>
      </c>
      <c r="D264" t="s">
        <v>277</v>
      </c>
      <c r="E264" s="7">
        <v>4085</v>
      </c>
      <c r="F264" s="1">
        <v>111</v>
      </c>
      <c r="G264" s="1">
        <v>27</v>
      </c>
      <c r="H264" s="1">
        <v>0</v>
      </c>
      <c r="I264" s="1">
        <v>27</v>
      </c>
      <c r="J264" s="1">
        <v>27</v>
      </c>
      <c r="K264" s="1">
        <v>0</v>
      </c>
      <c r="L264" s="1">
        <v>4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80</v>
      </c>
      <c r="S264" s="1">
        <v>0</v>
      </c>
      <c r="T264" s="1">
        <v>0</v>
      </c>
      <c r="U264" s="9">
        <f t="shared" si="8"/>
        <v>0.24324324324324326</v>
      </c>
      <c r="V264" s="9">
        <f t="shared" si="9"/>
        <v>0</v>
      </c>
    </row>
    <row r="265" spans="1:22" x14ac:dyDescent="0.25">
      <c r="A265" s="4">
        <v>29189</v>
      </c>
      <c r="B265" s="4">
        <v>2953462</v>
      </c>
      <c r="C265" t="s">
        <v>217</v>
      </c>
      <c r="D265" t="s">
        <v>278</v>
      </c>
      <c r="E265" s="7">
        <v>833</v>
      </c>
      <c r="F265" s="1">
        <v>55</v>
      </c>
      <c r="G265" s="1">
        <v>8</v>
      </c>
      <c r="H265" s="1">
        <v>0</v>
      </c>
      <c r="I265" s="1">
        <v>18</v>
      </c>
      <c r="J265" s="1">
        <v>0</v>
      </c>
      <c r="K265" s="1">
        <v>0</v>
      </c>
      <c r="L265" s="1">
        <v>12</v>
      </c>
      <c r="M265" s="1">
        <v>8</v>
      </c>
      <c r="N265" s="1">
        <v>0</v>
      </c>
      <c r="O265" s="1">
        <v>5</v>
      </c>
      <c r="P265" s="1">
        <v>0</v>
      </c>
      <c r="Q265" s="1">
        <v>0</v>
      </c>
      <c r="R265" s="1">
        <v>20</v>
      </c>
      <c r="S265" s="1">
        <v>0</v>
      </c>
      <c r="T265" s="1">
        <v>0</v>
      </c>
      <c r="U265" s="9">
        <f t="shared" si="8"/>
        <v>0.14545454545454545</v>
      </c>
      <c r="V265" s="9">
        <f t="shared" si="9"/>
        <v>0</v>
      </c>
    </row>
    <row r="266" spans="1:22" x14ac:dyDescent="0.25">
      <c r="A266" s="4">
        <v>29189</v>
      </c>
      <c r="B266" s="4">
        <v>2953750</v>
      </c>
      <c r="C266" t="s">
        <v>217</v>
      </c>
      <c r="D266" t="s">
        <v>279</v>
      </c>
      <c r="E266" s="7">
        <v>1503</v>
      </c>
      <c r="F266" s="1">
        <v>32</v>
      </c>
      <c r="G266" s="1">
        <v>7</v>
      </c>
      <c r="H266" s="1">
        <v>0</v>
      </c>
      <c r="I266" s="1">
        <v>15</v>
      </c>
      <c r="J266" s="1">
        <v>7</v>
      </c>
      <c r="K266" s="1">
        <v>0</v>
      </c>
      <c r="L266" s="1">
        <v>14</v>
      </c>
      <c r="M266" s="1">
        <v>0</v>
      </c>
      <c r="N266" s="1">
        <v>0</v>
      </c>
      <c r="O266" s="1">
        <v>3</v>
      </c>
      <c r="P266" s="1">
        <v>0</v>
      </c>
      <c r="Q266" s="1">
        <v>0</v>
      </c>
      <c r="R266" s="1">
        <v>0</v>
      </c>
      <c r="S266" s="1">
        <v>0</v>
      </c>
      <c r="T266" s="1">
        <v>0</v>
      </c>
      <c r="U266" s="9">
        <f t="shared" si="8"/>
        <v>0.21875</v>
      </c>
      <c r="V266" s="9">
        <f t="shared" si="9"/>
        <v>0</v>
      </c>
    </row>
    <row r="267" spans="1:22" x14ac:dyDescent="0.25">
      <c r="A267" s="4">
        <v>29189</v>
      </c>
      <c r="B267" s="4">
        <v>2953876</v>
      </c>
      <c r="C267" t="s">
        <v>217</v>
      </c>
      <c r="D267" t="s">
        <v>280</v>
      </c>
      <c r="E267" s="7">
        <v>35175</v>
      </c>
      <c r="F267" s="1">
        <v>1678</v>
      </c>
      <c r="G267" s="1">
        <v>233</v>
      </c>
      <c r="H267" s="1">
        <v>29</v>
      </c>
      <c r="I267" s="1">
        <v>191</v>
      </c>
      <c r="J267" s="1">
        <v>34</v>
      </c>
      <c r="K267" s="1">
        <v>0</v>
      </c>
      <c r="L267" s="1">
        <v>870</v>
      </c>
      <c r="M267" s="1">
        <v>108</v>
      </c>
      <c r="N267" s="1">
        <v>0</v>
      </c>
      <c r="O267" s="1">
        <v>378</v>
      </c>
      <c r="P267" s="1">
        <v>63</v>
      </c>
      <c r="Q267" s="1">
        <v>29</v>
      </c>
      <c r="R267" s="1">
        <v>239</v>
      </c>
      <c r="S267" s="1">
        <v>28</v>
      </c>
      <c r="T267" s="1">
        <v>0</v>
      </c>
      <c r="U267" s="9">
        <f t="shared" si="8"/>
        <v>0.13885578069129917</v>
      </c>
      <c r="V267" s="9">
        <f t="shared" si="9"/>
        <v>1.7282479141835519E-2</v>
      </c>
    </row>
    <row r="268" spans="1:22" x14ac:dyDescent="0.25">
      <c r="A268" s="4">
        <v>29189</v>
      </c>
      <c r="B268" s="4">
        <v>2954352</v>
      </c>
      <c r="C268" t="s">
        <v>217</v>
      </c>
      <c r="D268" t="s">
        <v>281</v>
      </c>
      <c r="E268" s="7">
        <v>18759</v>
      </c>
      <c r="F268" s="1">
        <v>781</v>
      </c>
      <c r="G268" s="1">
        <v>43</v>
      </c>
      <c r="H268" s="1">
        <v>0</v>
      </c>
      <c r="I268" s="1">
        <v>266</v>
      </c>
      <c r="J268" s="1">
        <v>28</v>
      </c>
      <c r="K268" s="1">
        <v>0</v>
      </c>
      <c r="L268" s="1">
        <v>138</v>
      </c>
      <c r="M268" s="1">
        <v>0</v>
      </c>
      <c r="N268" s="1">
        <v>0</v>
      </c>
      <c r="O268" s="1">
        <v>52</v>
      </c>
      <c r="P268" s="1">
        <v>15</v>
      </c>
      <c r="Q268" s="1">
        <v>0</v>
      </c>
      <c r="R268" s="1">
        <v>325</v>
      </c>
      <c r="S268" s="1">
        <v>0</v>
      </c>
      <c r="T268" s="1">
        <v>0</v>
      </c>
      <c r="U268" s="9">
        <f t="shared" si="8"/>
        <v>5.5057618437900128E-2</v>
      </c>
      <c r="V268" s="9">
        <f t="shared" si="9"/>
        <v>0</v>
      </c>
    </row>
    <row r="269" spans="1:22" x14ac:dyDescent="0.25">
      <c r="A269" s="4">
        <v>29189</v>
      </c>
      <c r="B269" s="4">
        <v>2954650</v>
      </c>
      <c r="C269" t="s">
        <v>217</v>
      </c>
      <c r="D269" t="s">
        <v>282</v>
      </c>
      <c r="E269" s="7">
        <v>7366</v>
      </c>
      <c r="F269" s="1">
        <v>1503</v>
      </c>
      <c r="G269" s="1">
        <v>155</v>
      </c>
      <c r="H269" s="1">
        <v>38</v>
      </c>
      <c r="I269" s="1">
        <v>269</v>
      </c>
      <c r="J269" s="1">
        <v>9</v>
      </c>
      <c r="K269" s="1">
        <v>0</v>
      </c>
      <c r="L269" s="1">
        <v>388</v>
      </c>
      <c r="M269" s="1">
        <v>46</v>
      </c>
      <c r="N269" s="1">
        <v>14</v>
      </c>
      <c r="O269" s="1">
        <v>655</v>
      </c>
      <c r="P269" s="1">
        <v>100</v>
      </c>
      <c r="Q269" s="1">
        <v>24</v>
      </c>
      <c r="R269" s="1">
        <v>191</v>
      </c>
      <c r="S269" s="1">
        <v>0</v>
      </c>
      <c r="T269" s="1">
        <v>0</v>
      </c>
      <c r="U269" s="9">
        <f t="shared" si="8"/>
        <v>0.10312707917498337</v>
      </c>
      <c r="V269" s="9">
        <f t="shared" si="9"/>
        <v>2.5282767797737856E-2</v>
      </c>
    </row>
    <row r="270" spans="1:22" x14ac:dyDescent="0.25">
      <c r="A270" s="4">
        <v>29189</v>
      </c>
      <c r="B270" s="4">
        <v>2955550</v>
      </c>
      <c r="C270" t="s">
        <v>217</v>
      </c>
      <c r="D270" t="s">
        <v>283</v>
      </c>
      <c r="E270" s="7">
        <v>14810</v>
      </c>
      <c r="F270" s="1">
        <v>2510</v>
      </c>
      <c r="G270" s="1">
        <v>383</v>
      </c>
      <c r="H270" s="1">
        <v>168</v>
      </c>
      <c r="I270" s="1">
        <v>1355</v>
      </c>
      <c r="J270" s="1">
        <v>285</v>
      </c>
      <c r="K270" s="1">
        <v>80</v>
      </c>
      <c r="L270" s="1">
        <v>438</v>
      </c>
      <c r="M270" s="1">
        <v>31</v>
      </c>
      <c r="N270" s="1">
        <v>9</v>
      </c>
      <c r="O270" s="1">
        <v>297</v>
      </c>
      <c r="P270" s="1">
        <v>67</v>
      </c>
      <c r="Q270" s="1">
        <v>79</v>
      </c>
      <c r="R270" s="1">
        <v>420</v>
      </c>
      <c r="S270" s="1">
        <v>0</v>
      </c>
      <c r="T270" s="1">
        <v>0</v>
      </c>
      <c r="U270" s="9">
        <f t="shared" si="8"/>
        <v>0.15258964143426296</v>
      </c>
      <c r="V270" s="9">
        <f t="shared" si="9"/>
        <v>6.6932270916334663E-2</v>
      </c>
    </row>
    <row r="271" spans="1:22" x14ac:dyDescent="0.25">
      <c r="A271" s="4">
        <v>29189</v>
      </c>
      <c r="B271" s="4">
        <v>2955964</v>
      </c>
      <c r="C271" t="s">
        <v>217</v>
      </c>
      <c r="D271" t="s">
        <v>284</v>
      </c>
      <c r="E271" s="7">
        <v>2936</v>
      </c>
      <c r="F271" s="1">
        <v>39</v>
      </c>
      <c r="G271" s="1">
        <v>0</v>
      </c>
      <c r="H271" s="1">
        <v>0</v>
      </c>
      <c r="I271" s="1">
        <v>8</v>
      </c>
      <c r="J271" s="1">
        <v>0</v>
      </c>
      <c r="K271" s="1">
        <v>0</v>
      </c>
      <c r="L271" s="1">
        <v>27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4</v>
      </c>
      <c r="S271" s="1">
        <v>0</v>
      </c>
      <c r="T271" s="1">
        <v>0</v>
      </c>
      <c r="U271" s="9">
        <f t="shared" si="8"/>
        <v>0</v>
      </c>
      <c r="V271" s="9">
        <f t="shared" si="9"/>
        <v>0</v>
      </c>
    </row>
    <row r="272" spans="1:22" x14ac:dyDescent="0.25">
      <c r="A272" s="4">
        <v>29189</v>
      </c>
      <c r="B272" s="4">
        <v>2956396</v>
      </c>
      <c r="C272" t="s">
        <v>217</v>
      </c>
      <c r="D272" t="s">
        <v>285</v>
      </c>
      <c r="E272" s="7">
        <v>947</v>
      </c>
      <c r="F272" s="1">
        <v>29</v>
      </c>
      <c r="G272" s="1">
        <v>0</v>
      </c>
      <c r="H272" s="1">
        <v>0</v>
      </c>
      <c r="I272" s="1">
        <v>5</v>
      </c>
      <c r="J272" s="1">
        <v>0</v>
      </c>
      <c r="K272" s="1">
        <v>0</v>
      </c>
      <c r="L272" s="1">
        <v>14</v>
      </c>
      <c r="M272" s="1">
        <v>0</v>
      </c>
      <c r="N272" s="1">
        <v>0</v>
      </c>
      <c r="O272" s="1">
        <v>4</v>
      </c>
      <c r="P272" s="1">
        <v>0</v>
      </c>
      <c r="Q272" s="1">
        <v>0</v>
      </c>
      <c r="R272" s="1">
        <v>6</v>
      </c>
      <c r="S272" s="1">
        <v>0</v>
      </c>
      <c r="T272" s="1">
        <v>0</v>
      </c>
      <c r="U272" s="9">
        <f t="shared" si="8"/>
        <v>0</v>
      </c>
      <c r="V272" s="9">
        <f t="shared" si="9"/>
        <v>0</v>
      </c>
    </row>
    <row r="273" spans="1:22" x14ac:dyDescent="0.25">
      <c r="A273" s="4">
        <v>29189</v>
      </c>
      <c r="B273" s="4">
        <v>2956414</v>
      </c>
      <c r="C273" t="s">
        <v>217</v>
      </c>
      <c r="D273" t="s">
        <v>286</v>
      </c>
      <c r="E273" s="7">
        <v>455</v>
      </c>
      <c r="F273" s="1">
        <v>14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2</v>
      </c>
      <c r="M273" s="1">
        <v>0</v>
      </c>
      <c r="N273" s="1">
        <v>0</v>
      </c>
      <c r="O273" s="1">
        <v>12</v>
      </c>
      <c r="P273" s="1">
        <v>0</v>
      </c>
      <c r="Q273" s="1">
        <v>0</v>
      </c>
      <c r="R273" s="1">
        <v>0</v>
      </c>
      <c r="S273" s="1">
        <v>0</v>
      </c>
      <c r="T273" s="1">
        <v>0</v>
      </c>
      <c r="U273" s="9">
        <f t="shared" si="8"/>
        <v>0</v>
      </c>
      <c r="V273" s="9">
        <f t="shared" si="9"/>
        <v>0</v>
      </c>
    </row>
    <row r="274" spans="1:22" x14ac:dyDescent="0.25">
      <c r="A274" s="4">
        <v>29189</v>
      </c>
      <c r="B274" s="4">
        <v>2957800</v>
      </c>
      <c r="C274" t="s">
        <v>217</v>
      </c>
      <c r="D274" t="s">
        <v>287</v>
      </c>
      <c r="E274" s="7">
        <v>3089</v>
      </c>
      <c r="F274" s="1">
        <v>36</v>
      </c>
      <c r="G274" s="1">
        <v>0</v>
      </c>
      <c r="H274" s="1">
        <v>0</v>
      </c>
      <c r="I274" s="1">
        <v>36</v>
      </c>
      <c r="J274" s="1">
        <v>0</v>
      </c>
      <c r="K274" s="1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1">
        <v>0</v>
      </c>
      <c r="T274" s="1">
        <v>0</v>
      </c>
      <c r="U274" s="9">
        <f t="shared" si="8"/>
        <v>0</v>
      </c>
      <c r="V274" s="9">
        <f t="shared" si="9"/>
        <v>0</v>
      </c>
    </row>
    <row r="275" spans="1:22" x14ac:dyDescent="0.25">
      <c r="A275" s="4">
        <v>29189</v>
      </c>
      <c r="B275" s="4">
        <v>2961706</v>
      </c>
      <c r="C275" t="s">
        <v>217</v>
      </c>
      <c r="D275" t="s">
        <v>288</v>
      </c>
      <c r="E275" s="7">
        <v>8032</v>
      </c>
      <c r="F275" s="1">
        <v>768</v>
      </c>
      <c r="G275" s="1">
        <v>30</v>
      </c>
      <c r="H275" s="1">
        <v>5</v>
      </c>
      <c r="I275" s="1">
        <v>140</v>
      </c>
      <c r="J275" s="1">
        <v>5</v>
      </c>
      <c r="K275" s="1">
        <v>0</v>
      </c>
      <c r="L275" s="1">
        <v>261</v>
      </c>
      <c r="M275" s="1">
        <v>14</v>
      </c>
      <c r="N275" s="1">
        <v>5</v>
      </c>
      <c r="O275" s="1">
        <v>329</v>
      </c>
      <c r="P275" s="1">
        <v>11</v>
      </c>
      <c r="Q275" s="1">
        <v>0</v>
      </c>
      <c r="R275" s="1">
        <v>38</v>
      </c>
      <c r="S275" s="1">
        <v>0</v>
      </c>
      <c r="T275" s="1">
        <v>0</v>
      </c>
      <c r="U275" s="9">
        <f t="shared" si="8"/>
        <v>3.90625E-2</v>
      </c>
      <c r="V275" s="9">
        <f t="shared" si="9"/>
        <v>6.510416666666667E-3</v>
      </c>
    </row>
    <row r="276" spans="1:22" x14ac:dyDescent="0.25">
      <c r="A276" s="4">
        <v>29189</v>
      </c>
      <c r="B276" s="4">
        <v>2962192</v>
      </c>
      <c r="C276" t="s">
        <v>217</v>
      </c>
      <c r="D276" t="s">
        <v>289</v>
      </c>
      <c r="E276" s="7">
        <v>2606</v>
      </c>
      <c r="F276" s="1">
        <v>75</v>
      </c>
      <c r="G276" s="1">
        <v>10</v>
      </c>
      <c r="H276" s="1">
        <v>0</v>
      </c>
      <c r="I276" s="1">
        <v>10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36</v>
      </c>
      <c r="P276" s="1">
        <v>10</v>
      </c>
      <c r="Q276" s="1">
        <v>0</v>
      </c>
      <c r="R276" s="1">
        <v>29</v>
      </c>
      <c r="S276" s="1">
        <v>0</v>
      </c>
      <c r="T276" s="1">
        <v>0</v>
      </c>
      <c r="U276" s="9">
        <f t="shared" si="8"/>
        <v>0.13333333333333333</v>
      </c>
      <c r="V276" s="9">
        <f t="shared" si="9"/>
        <v>0</v>
      </c>
    </row>
    <row r="277" spans="1:22" x14ac:dyDescent="0.25">
      <c r="A277" s="4">
        <v>29189</v>
      </c>
      <c r="B277" s="4">
        <v>2962660</v>
      </c>
      <c r="C277" t="s">
        <v>217</v>
      </c>
      <c r="D277" t="s">
        <v>290</v>
      </c>
      <c r="E277" s="7">
        <v>4293</v>
      </c>
      <c r="F277" s="1">
        <v>172</v>
      </c>
      <c r="G277" s="1">
        <v>0</v>
      </c>
      <c r="H277" s="1">
        <v>0</v>
      </c>
      <c r="I277" s="1">
        <v>59</v>
      </c>
      <c r="J277" s="1">
        <v>0</v>
      </c>
      <c r="K277" s="1">
        <v>0</v>
      </c>
      <c r="L277" s="1">
        <v>12</v>
      </c>
      <c r="M277" s="1">
        <v>0</v>
      </c>
      <c r="N277" s="1">
        <v>0</v>
      </c>
      <c r="O277" s="1">
        <v>84</v>
      </c>
      <c r="P277" s="1">
        <v>0</v>
      </c>
      <c r="Q277" s="1">
        <v>0</v>
      </c>
      <c r="R277" s="1">
        <v>17</v>
      </c>
      <c r="S277" s="1">
        <v>0</v>
      </c>
      <c r="T277" s="1">
        <v>0</v>
      </c>
      <c r="U277" s="9">
        <f t="shared" si="8"/>
        <v>0</v>
      </c>
      <c r="V277" s="9">
        <f t="shared" si="9"/>
        <v>0</v>
      </c>
    </row>
    <row r="278" spans="1:22" x14ac:dyDescent="0.25">
      <c r="A278" s="4">
        <v>29189</v>
      </c>
      <c r="B278" s="4">
        <v>2963956</v>
      </c>
      <c r="C278" t="s">
        <v>217</v>
      </c>
      <c r="D278" t="s">
        <v>291</v>
      </c>
      <c r="E278" s="7">
        <v>11921</v>
      </c>
      <c r="F278" s="1">
        <v>1010</v>
      </c>
      <c r="G278" s="1">
        <v>222</v>
      </c>
      <c r="H278" s="1">
        <v>4</v>
      </c>
      <c r="I278" s="1">
        <v>285</v>
      </c>
      <c r="J278" s="1">
        <v>72</v>
      </c>
      <c r="K278" s="1">
        <v>4</v>
      </c>
      <c r="L278" s="1">
        <v>296</v>
      </c>
      <c r="M278" s="1">
        <v>51</v>
      </c>
      <c r="N278" s="1">
        <v>0</v>
      </c>
      <c r="O278" s="1">
        <v>290</v>
      </c>
      <c r="P278" s="1">
        <v>99</v>
      </c>
      <c r="Q278" s="1">
        <v>0</v>
      </c>
      <c r="R278" s="1">
        <v>139</v>
      </c>
      <c r="S278" s="1">
        <v>0</v>
      </c>
      <c r="T278" s="1">
        <v>0</v>
      </c>
      <c r="U278" s="9">
        <f t="shared" si="8"/>
        <v>0.2198019801980198</v>
      </c>
      <c r="V278" s="9">
        <f t="shared" si="9"/>
        <v>3.9603960396039604E-3</v>
      </c>
    </row>
    <row r="279" spans="1:22" x14ac:dyDescent="0.25">
      <c r="A279" s="4">
        <v>29189</v>
      </c>
      <c r="B279" s="4">
        <v>2964370</v>
      </c>
      <c r="C279" t="s">
        <v>217</v>
      </c>
      <c r="D279" t="s">
        <v>332</v>
      </c>
      <c r="E279" s="7">
        <v>1556</v>
      </c>
      <c r="F279" s="1">
        <v>308</v>
      </c>
      <c r="G279" s="1">
        <v>28</v>
      </c>
      <c r="H279" s="1">
        <v>44</v>
      </c>
      <c r="I279" s="1">
        <v>13</v>
      </c>
      <c r="J279" s="1">
        <v>13</v>
      </c>
      <c r="K279" s="1">
        <v>0</v>
      </c>
      <c r="L279" s="1">
        <v>295</v>
      </c>
      <c r="M279" s="1">
        <v>15</v>
      </c>
      <c r="N279" s="1">
        <v>44</v>
      </c>
      <c r="O279" s="1">
        <v>0</v>
      </c>
      <c r="P279" s="1">
        <v>0</v>
      </c>
      <c r="Q279" s="1">
        <v>0</v>
      </c>
      <c r="R279" s="1">
        <v>0</v>
      </c>
      <c r="S279" s="1">
        <v>0</v>
      </c>
      <c r="T279" s="1">
        <v>0</v>
      </c>
      <c r="U279" s="9">
        <f t="shared" si="8"/>
        <v>9.0909090909090912E-2</v>
      </c>
      <c r="V279" s="9">
        <f t="shared" si="9"/>
        <v>0.14285714285714285</v>
      </c>
    </row>
    <row r="280" spans="1:22" x14ac:dyDescent="0.25">
      <c r="A280" s="4">
        <v>29189</v>
      </c>
      <c r="B280" s="4">
        <v>2964478</v>
      </c>
      <c r="C280" t="s">
        <v>217</v>
      </c>
      <c r="D280" t="s">
        <v>292</v>
      </c>
      <c r="E280" s="7">
        <v>6031</v>
      </c>
      <c r="F280" s="1">
        <v>521</v>
      </c>
      <c r="G280" s="1">
        <v>16</v>
      </c>
      <c r="H280" s="1">
        <v>56</v>
      </c>
      <c r="I280" s="1">
        <v>289</v>
      </c>
      <c r="J280" s="1">
        <v>16</v>
      </c>
      <c r="K280" s="1">
        <v>56</v>
      </c>
      <c r="L280" s="1">
        <v>60</v>
      </c>
      <c r="M280" s="1">
        <v>0</v>
      </c>
      <c r="N280" s="1">
        <v>0</v>
      </c>
      <c r="O280" s="1">
        <v>144</v>
      </c>
      <c r="P280" s="1">
        <v>0</v>
      </c>
      <c r="Q280" s="1">
        <v>0</v>
      </c>
      <c r="R280" s="1">
        <v>28</v>
      </c>
      <c r="S280" s="1">
        <v>0</v>
      </c>
      <c r="T280" s="1">
        <v>0</v>
      </c>
      <c r="U280" s="9">
        <f t="shared" si="8"/>
        <v>3.0710172744721688E-2</v>
      </c>
      <c r="V280" s="9">
        <f t="shared" si="9"/>
        <v>0.10748560460652591</v>
      </c>
    </row>
    <row r="281" spans="1:22" x14ac:dyDescent="0.25">
      <c r="A281" s="4">
        <v>29189</v>
      </c>
      <c r="B281" s="4">
        <v>2965954</v>
      </c>
      <c r="C281" t="s">
        <v>217</v>
      </c>
      <c r="D281" t="s">
        <v>293</v>
      </c>
      <c r="E281" s="7">
        <v>7268</v>
      </c>
      <c r="F281" s="1">
        <v>710</v>
      </c>
      <c r="G281" s="1">
        <v>104</v>
      </c>
      <c r="H281" s="1">
        <v>13</v>
      </c>
      <c r="I281" s="1">
        <v>36</v>
      </c>
      <c r="J281" s="1">
        <v>0</v>
      </c>
      <c r="K281" s="1">
        <v>0</v>
      </c>
      <c r="L281" s="1">
        <v>337</v>
      </c>
      <c r="M281" s="1">
        <v>36</v>
      </c>
      <c r="N281" s="1">
        <v>0</v>
      </c>
      <c r="O281" s="1">
        <v>174</v>
      </c>
      <c r="P281" s="1">
        <v>33</v>
      </c>
      <c r="Q281" s="1">
        <v>13</v>
      </c>
      <c r="R281" s="1">
        <v>163</v>
      </c>
      <c r="S281" s="1">
        <v>35</v>
      </c>
      <c r="T281" s="1">
        <v>0</v>
      </c>
      <c r="U281" s="9">
        <f t="shared" si="8"/>
        <v>0.14647887323943662</v>
      </c>
      <c r="V281" s="9">
        <f t="shared" si="9"/>
        <v>1.8309859154929577E-2</v>
      </c>
    </row>
    <row r="282" spans="1:22" x14ac:dyDescent="0.25">
      <c r="A282" s="4">
        <v>29189</v>
      </c>
      <c r="B282" s="4">
        <v>2967700</v>
      </c>
      <c r="C282" t="s">
        <v>217</v>
      </c>
      <c r="D282" t="s">
        <v>294</v>
      </c>
      <c r="E282" s="7">
        <v>5841</v>
      </c>
      <c r="F282" s="1">
        <v>306</v>
      </c>
      <c r="G282" s="1">
        <v>39</v>
      </c>
      <c r="H282" s="1">
        <v>0</v>
      </c>
      <c r="I282" s="1">
        <v>45</v>
      </c>
      <c r="J282" s="1">
        <v>0</v>
      </c>
      <c r="K282" s="1">
        <v>0</v>
      </c>
      <c r="L282" s="1">
        <v>125</v>
      </c>
      <c r="M282" s="1">
        <v>0</v>
      </c>
      <c r="N282" s="1">
        <v>0</v>
      </c>
      <c r="O282" s="1">
        <v>25</v>
      </c>
      <c r="P282" s="1">
        <v>0</v>
      </c>
      <c r="Q282" s="1">
        <v>0</v>
      </c>
      <c r="R282" s="1">
        <v>111</v>
      </c>
      <c r="S282" s="1">
        <v>39</v>
      </c>
      <c r="T282" s="1">
        <v>0</v>
      </c>
      <c r="U282" s="9">
        <f t="shared" si="8"/>
        <v>0.12745098039215685</v>
      </c>
      <c r="V282" s="9">
        <f t="shared" si="9"/>
        <v>0</v>
      </c>
    </row>
    <row r="283" spans="1:22" x14ac:dyDescent="0.25">
      <c r="A283" s="4">
        <v>29189</v>
      </c>
      <c r="B283" s="4">
        <v>2969266</v>
      </c>
      <c r="C283" t="s">
        <v>217</v>
      </c>
      <c r="D283" t="s">
        <v>295</v>
      </c>
      <c r="E283" s="7">
        <v>16316</v>
      </c>
      <c r="F283" s="1">
        <v>474</v>
      </c>
      <c r="G283" s="1">
        <v>23</v>
      </c>
      <c r="H283" s="1">
        <v>21</v>
      </c>
      <c r="I283" s="1">
        <v>77</v>
      </c>
      <c r="J283" s="1">
        <v>0</v>
      </c>
      <c r="K283" s="1">
        <v>0</v>
      </c>
      <c r="L283" s="1">
        <v>115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282</v>
      </c>
      <c r="S283" s="1">
        <v>23</v>
      </c>
      <c r="T283" s="1">
        <v>21</v>
      </c>
      <c r="U283" s="9">
        <f t="shared" si="8"/>
        <v>4.852320675105485E-2</v>
      </c>
      <c r="V283" s="9">
        <f t="shared" si="9"/>
        <v>4.4303797468354431E-2</v>
      </c>
    </row>
    <row r="284" spans="1:22" x14ac:dyDescent="0.25">
      <c r="A284" s="4">
        <v>29189</v>
      </c>
      <c r="B284" s="4">
        <v>2971746</v>
      </c>
      <c r="C284" t="s">
        <v>217</v>
      </c>
      <c r="D284" t="s">
        <v>296</v>
      </c>
      <c r="E284" s="7">
        <v>8077</v>
      </c>
      <c r="F284" s="1">
        <v>356</v>
      </c>
      <c r="G284" s="1">
        <v>26</v>
      </c>
      <c r="H284" s="1">
        <v>0</v>
      </c>
      <c r="I284" s="1">
        <v>182</v>
      </c>
      <c r="J284" s="1">
        <v>26</v>
      </c>
      <c r="K284" s="1">
        <v>0</v>
      </c>
      <c r="L284" s="1">
        <v>110</v>
      </c>
      <c r="M284" s="1">
        <v>0</v>
      </c>
      <c r="N284" s="1">
        <v>0</v>
      </c>
      <c r="O284" s="1">
        <v>64</v>
      </c>
      <c r="P284" s="1">
        <v>0</v>
      </c>
      <c r="Q284" s="1">
        <v>0</v>
      </c>
      <c r="R284" s="1">
        <v>0</v>
      </c>
      <c r="S284" s="1">
        <v>0</v>
      </c>
      <c r="T284" s="1">
        <v>0</v>
      </c>
      <c r="U284" s="9">
        <f t="shared" si="8"/>
        <v>7.3033707865168537E-2</v>
      </c>
      <c r="V284" s="9">
        <f t="shared" si="9"/>
        <v>0</v>
      </c>
    </row>
    <row r="285" spans="1:22" x14ac:dyDescent="0.25">
      <c r="A285" s="4">
        <v>29189</v>
      </c>
      <c r="B285" s="4">
        <v>2972034</v>
      </c>
      <c r="C285" t="s">
        <v>217</v>
      </c>
      <c r="D285" t="s">
        <v>297</v>
      </c>
      <c r="E285" s="7">
        <v>664</v>
      </c>
      <c r="F285" s="1">
        <v>33</v>
      </c>
      <c r="G285" s="1">
        <v>4</v>
      </c>
      <c r="H285" s="1">
        <v>0</v>
      </c>
      <c r="I285" s="1">
        <v>0</v>
      </c>
      <c r="J285" s="1">
        <v>0</v>
      </c>
      <c r="K285" s="1">
        <v>0</v>
      </c>
      <c r="L285" s="1">
        <v>20</v>
      </c>
      <c r="M285" s="1">
        <v>4</v>
      </c>
      <c r="N285" s="1">
        <v>0</v>
      </c>
      <c r="O285" s="1">
        <v>13</v>
      </c>
      <c r="P285" s="1">
        <v>0</v>
      </c>
      <c r="Q285" s="1">
        <v>0</v>
      </c>
      <c r="R285" s="1">
        <v>0</v>
      </c>
      <c r="S285" s="1">
        <v>0</v>
      </c>
      <c r="T285" s="1">
        <v>0</v>
      </c>
      <c r="U285" s="9">
        <f t="shared" si="8"/>
        <v>0.12121212121212122</v>
      </c>
      <c r="V285" s="9">
        <f t="shared" si="9"/>
        <v>0</v>
      </c>
    </row>
    <row r="286" spans="1:22" x14ac:dyDescent="0.25">
      <c r="A286" s="4">
        <v>29189</v>
      </c>
      <c r="B286" s="4">
        <v>2973618</v>
      </c>
      <c r="C286" t="s">
        <v>217</v>
      </c>
      <c r="D286" t="s">
        <v>298</v>
      </c>
      <c r="E286" s="7">
        <v>10803</v>
      </c>
      <c r="F286" s="1">
        <v>1662</v>
      </c>
      <c r="G286" s="1">
        <v>75</v>
      </c>
      <c r="H286" s="1">
        <v>0</v>
      </c>
      <c r="I286" s="1">
        <v>78</v>
      </c>
      <c r="J286" s="1">
        <v>9</v>
      </c>
      <c r="K286" s="1">
        <v>0</v>
      </c>
      <c r="L286" s="1">
        <v>657</v>
      </c>
      <c r="M286" s="1">
        <v>15</v>
      </c>
      <c r="N286" s="1">
        <v>0</v>
      </c>
      <c r="O286" s="1">
        <v>868</v>
      </c>
      <c r="P286" s="1">
        <v>45</v>
      </c>
      <c r="Q286" s="1">
        <v>0</v>
      </c>
      <c r="R286" s="1">
        <v>59</v>
      </c>
      <c r="S286" s="1">
        <v>6</v>
      </c>
      <c r="T286" s="1">
        <v>0</v>
      </c>
      <c r="U286" s="9">
        <f t="shared" si="8"/>
        <v>4.5126353790613721E-2</v>
      </c>
      <c r="V286" s="9">
        <f t="shared" si="9"/>
        <v>0</v>
      </c>
    </row>
    <row r="287" spans="1:22" x14ac:dyDescent="0.25">
      <c r="A287" s="4">
        <v>29189</v>
      </c>
      <c r="B287" s="4">
        <v>2974284</v>
      </c>
      <c r="C287" t="s">
        <v>217</v>
      </c>
      <c r="D287" t="s">
        <v>299</v>
      </c>
      <c r="E287" s="7">
        <v>327</v>
      </c>
      <c r="F287" s="1">
        <v>12</v>
      </c>
      <c r="G287" s="1">
        <v>2</v>
      </c>
      <c r="H287" s="1">
        <v>0</v>
      </c>
      <c r="I287" s="1">
        <v>4</v>
      </c>
      <c r="J287" s="1">
        <v>2</v>
      </c>
      <c r="K287" s="1">
        <v>0</v>
      </c>
      <c r="L287" s="1">
        <v>4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4</v>
      </c>
      <c r="S287" s="1">
        <v>0</v>
      </c>
      <c r="T287" s="1">
        <v>0</v>
      </c>
      <c r="U287" s="9">
        <f t="shared" si="8"/>
        <v>0.16666666666666666</v>
      </c>
      <c r="V287" s="9">
        <f t="shared" si="9"/>
        <v>0</v>
      </c>
    </row>
    <row r="288" spans="1:22" x14ac:dyDescent="0.25">
      <c r="A288" s="4">
        <v>29189</v>
      </c>
      <c r="B288" s="4">
        <v>2975220</v>
      </c>
      <c r="C288" t="s">
        <v>217</v>
      </c>
      <c r="D288" t="s">
        <v>300</v>
      </c>
      <c r="E288" s="7">
        <v>32617</v>
      </c>
      <c r="F288" s="1">
        <v>2911</v>
      </c>
      <c r="G288" s="1">
        <v>168</v>
      </c>
      <c r="H288" s="1">
        <v>54</v>
      </c>
      <c r="I288" s="1">
        <v>917</v>
      </c>
      <c r="J288" s="1">
        <v>13</v>
      </c>
      <c r="K288" s="1">
        <v>0</v>
      </c>
      <c r="L288" s="1">
        <v>566</v>
      </c>
      <c r="M288" s="1">
        <v>11</v>
      </c>
      <c r="N288" s="1">
        <v>0</v>
      </c>
      <c r="O288" s="1">
        <v>972</v>
      </c>
      <c r="P288" s="1">
        <v>144</v>
      </c>
      <c r="Q288" s="1">
        <v>54</v>
      </c>
      <c r="R288" s="1">
        <v>456</v>
      </c>
      <c r="S288" s="1">
        <v>0</v>
      </c>
      <c r="T288" s="1">
        <v>0</v>
      </c>
      <c r="U288" s="9">
        <f t="shared" si="8"/>
        <v>5.7712126417038816E-2</v>
      </c>
      <c r="V288" s="9">
        <f t="shared" si="9"/>
        <v>1.8550326348333906E-2</v>
      </c>
    </row>
    <row r="289" spans="1:22" x14ac:dyDescent="0.25">
      <c r="A289" s="4">
        <v>29189</v>
      </c>
      <c r="B289" s="4">
        <v>2975238</v>
      </c>
      <c r="C289" t="s">
        <v>217</v>
      </c>
      <c r="D289" t="s">
        <v>301</v>
      </c>
      <c r="E289" s="7">
        <v>335</v>
      </c>
      <c r="F289" s="1">
        <v>6</v>
      </c>
      <c r="G289" s="1">
        <v>1</v>
      </c>
      <c r="H289" s="1">
        <v>0</v>
      </c>
      <c r="I289" s="1">
        <v>3</v>
      </c>
      <c r="J289" s="1">
        <v>1</v>
      </c>
      <c r="K289" s="1">
        <v>0</v>
      </c>
      <c r="L289" s="1">
        <v>1</v>
      </c>
      <c r="M289" s="1">
        <v>0</v>
      </c>
      <c r="N289" s="1">
        <v>0</v>
      </c>
      <c r="O289" s="1">
        <v>2</v>
      </c>
      <c r="P289" s="1">
        <v>0</v>
      </c>
      <c r="Q289" s="1">
        <v>0</v>
      </c>
      <c r="R289" s="1">
        <v>0</v>
      </c>
      <c r="S289" s="1">
        <v>0</v>
      </c>
      <c r="T289" s="1">
        <v>0</v>
      </c>
      <c r="U289" s="9">
        <f t="shared" si="8"/>
        <v>0.16666666666666666</v>
      </c>
      <c r="V289" s="9">
        <f t="shared" si="9"/>
        <v>0</v>
      </c>
    </row>
    <row r="290" spans="1:22" x14ac:dyDescent="0.25">
      <c r="A290" s="4">
        <v>29189</v>
      </c>
      <c r="B290" s="4">
        <v>2975472</v>
      </c>
      <c r="C290" t="s">
        <v>217</v>
      </c>
      <c r="D290" t="s">
        <v>302</v>
      </c>
      <c r="E290" s="7">
        <v>6441</v>
      </c>
      <c r="F290" s="1">
        <v>644</v>
      </c>
      <c r="G290" s="1">
        <v>117</v>
      </c>
      <c r="H290" s="1">
        <v>41</v>
      </c>
      <c r="I290" s="1">
        <v>184</v>
      </c>
      <c r="J290" s="1">
        <v>89</v>
      </c>
      <c r="K290" s="1">
        <v>0</v>
      </c>
      <c r="L290" s="1">
        <v>177</v>
      </c>
      <c r="M290" s="1">
        <v>18</v>
      </c>
      <c r="N290" s="1">
        <v>0</v>
      </c>
      <c r="O290" s="1">
        <v>175</v>
      </c>
      <c r="P290" s="1">
        <v>10</v>
      </c>
      <c r="Q290" s="1">
        <v>0</v>
      </c>
      <c r="R290" s="1">
        <v>108</v>
      </c>
      <c r="S290" s="1">
        <v>0</v>
      </c>
      <c r="T290" s="1">
        <v>41</v>
      </c>
      <c r="U290" s="9">
        <f t="shared" si="8"/>
        <v>0.18167701863354038</v>
      </c>
      <c r="V290" s="9">
        <f t="shared" si="9"/>
        <v>6.3664596273291921E-2</v>
      </c>
    </row>
    <row r="291" spans="1:22" x14ac:dyDescent="0.25">
      <c r="A291" s="4">
        <v>29189</v>
      </c>
      <c r="B291" s="4">
        <v>2975796</v>
      </c>
      <c r="C291" t="s">
        <v>217</v>
      </c>
      <c r="D291" t="s">
        <v>303</v>
      </c>
      <c r="E291" s="7">
        <v>1268</v>
      </c>
      <c r="F291" s="1">
        <v>16</v>
      </c>
      <c r="G291" s="1">
        <v>0</v>
      </c>
      <c r="H291" s="1">
        <v>0</v>
      </c>
      <c r="I291" s="1">
        <v>16</v>
      </c>
      <c r="J291" s="1">
        <v>0</v>
      </c>
      <c r="K291" s="1">
        <v>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0</v>
      </c>
      <c r="S291" s="1">
        <v>0</v>
      </c>
      <c r="T291" s="1">
        <v>0</v>
      </c>
      <c r="U291" s="9">
        <f t="shared" si="8"/>
        <v>0</v>
      </c>
      <c r="V291" s="9">
        <f t="shared" si="9"/>
        <v>0</v>
      </c>
    </row>
    <row r="292" spans="1:22" x14ac:dyDescent="0.25">
      <c r="A292" s="4">
        <v>29189</v>
      </c>
      <c r="B292" s="4">
        <v>2975814</v>
      </c>
      <c r="C292" t="s">
        <v>217</v>
      </c>
      <c r="D292" t="s">
        <v>329</v>
      </c>
      <c r="E292" s="7">
        <v>884</v>
      </c>
      <c r="F292" s="1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1">
        <v>0</v>
      </c>
      <c r="T292" s="1">
        <v>0</v>
      </c>
      <c r="U292" s="9" t="str">
        <f t="shared" si="8"/>
        <v>-</v>
      </c>
      <c r="V292" s="9" t="str">
        <f t="shared" si="9"/>
        <v>-</v>
      </c>
    </row>
    <row r="293" spans="1:22" x14ac:dyDescent="0.25">
      <c r="A293" s="4">
        <v>29189</v>
      </c>
      <c r="B293" s="4">
        <v>2976246</v>
      </c>
      <c r="C293" t="s">
        <v>217</v>
      </c>
      <c r="D293" t="s">
        <v>304</v>
      </c>
      <c r="E293" s="7">
        <v>1772</v>
      </c>
      <c r="F293" s="1">
        <v>44</v>
      </c>
      <c r="G293" s="1">
        <v>0</v>
      </c>
      <c r="H293" s="1">
        <v>0</v>
      </c>
      <c r="I293" s="1">
        <v>10</v>
      </c>
      <c r="J293" s="1">
        <v>0</v>
      </c>
      <c r="K293" s="1">
        <v>0</v>
      </c>
      <c r="L293" s="1">
        <v>10</v>
      </c>
      <c r="M293" s="1">
        <v>0</v>
      </c>
      <c r="N293" s="1">
        <v>0</v>
      </c>
      <c r="O293" s="1">
        <v>1</v>
      </c>
      <c r="P293" s="1">
        <v>0</v>
      </c>
      <c r="Q293" s="1">
        <v>0</v>
      </c>
      <c r="R293" s="1">
        <v>23</v>
      </c>
      <c r="S293" s="1">
        <v>0</v>
      </c>
      <c r="T293" s="1">
        <v>0</v>
      </c>
      <c r="U293" s="9">
        <f t="shared" si="8"/>
        <v>0</v>
      </c>
      <c r="V293" s="9">
        <f t="shared" si="9"/>
        <v>0</v>
      </c>
    </row>
    <row r="294" spans="1:22" x14ac:dyDescent="0.25">
      <c r="A294" s="4">
        <v>29189</v>
      </c>
      <c r="B294" s="4">
        <v>2977182</v>
      </c>
      <c r="C294" t="s">
        <v>217</v>
      </c>
      <c r="D294" t="s">
        <v>305</v>
      </c>
      <c r="E294" s="7">
        <v>1770</v>
      </c>
      <c r="F294" s="1">
        <v>57</v>
      </c>
      <c r="G294" s="1">
        <v>0</v>
      </c>
      <c r="H294" s="1">
        <v>0</v>
      </c>
      <c r="I294" s="1">
        <v>7</v>
      </c>
      <c r="J294" s="1">
        <v>0</v>
      </c>
      <c r="K294" s="1">
        <v>0</v>
      </c>
      <c r="L294" s="1">
        <v>23</v>
      </c>
      <c r="M294" s="1">
        <v>0</v>
      </c>
      <c r="N294" s="1">
        <v>0</v>
      </c>
      <c r="O294" s="1">
        <v>18</v>
      </c>
      <c r="P294" s="1">
        <v>0</v>
      </c>
      <c r="Q294" s="1">
        <v>0</v>
      </c>
      <c r="R294" s="1">
        <v>9</v>
      </c>
      <c r="S294" s="1">
        <v>0</v>
      </c>
      <c r="T294" s="1">
        <v>0</v>
      </c>
      <c r="U294" s="9">
        <f t="shared" si="8"/>
        <v>0</v>
      </c>
      <c r="V294" s="9">
        <f t="shared" si="9"/>
        <v>0</v>
      </c>
    </row>
    <row r="295" spans="1:22" x14ac:dyDescent="0.25">
      <c r="A295" s="4">
        <v>29189</v>
      </c>
      <c r="B295" s="4">
        <v>2978154</v>
      </c>
      <c r="C295" t="s">
        <v>217</v>
      </c>
      <c r="D295" t="s">
        <v>306</v>
      </c>
      <c r="E295" s="7">
        <v>21458</v>
      </c>
      <c r="F295" s="1">
        <v>636</v>
      </c>
      <c r="G295" s="1">
        <v>37</v>
      </c>
      <c r="H295" s="1">
        <v>8</v>
      </c>
      <c r="I295" s="1">
        <v>143</v>
      </c>
      <c r="J295" s="1">
        <v>21</v>
      </c>
      <c r="K295" s="1">
        <v>0</v>
      </c>
      <c r="L295" s="1">
        <v>326</v>
      </c>
      <c r="M295" s="1">
        <v>0</v>
      </c>
      <c r="N295" s="1">
        <v>0</v>
      </c>
      <c r="O295" s="1">
        <v>160</v>
      </c>
      <c r="P295" s="1">
        <v>16</v>
      </c>
      <c r="Q295" s="1">
        <v>8</v>
      </c>
      <c r="R295" s="1">
        <v>7</v>
      </c>
      <c r="S295" s="1">
        <v>0</v>
      </c>
      <c r="T295" s="1">
        <v>0</v>
      </c>
      <c r="U295" s="9">
        <f t="shared" si="8"/>
        <v>5.8176100628930819E-2</v>
      </c>
      <c r="V295" s="9">
        <f t="shared" si="9"/>
        <v>1.2578616352201259E-2</v>
      </c>
    </row>
    <row r="296" spans="1:22" x14ac:dyDescent="0.25">
      <c r="A296" s="4">
        <v>29189</v>
      </c>
      <c r="B296" s="4">
        <v>2978370</v>
      </c>
      <c r="C296" t="s">
        <v>217</v>
      </c>
      <c r="D296" t="s">
        <v>307</v>
      </c>
      <c r="E296" s="7">
        <v>1672</v>
      </c>
      <c r="F296" s="1">
        <v>54</v>
      </c>
      <c r="G296" s="1">
        <v>11</v>
      </c>
      <c r="H296" s="1">
        <v>0</v>
      </c>
      <c r="I296" s="1">
        <v>12</v>
      </c>
      <c r="J296" s="1">
        <v>0</v>
      </c>
      <c r="K296" s="1">
        <v>0</v>
      </c>
      <c r="L296" s="1">
        <v>6</v>
      </c>
      <c r="M296" s="1">
        <v>0</v>
      </c>
      <c r="N296" s="1">
        <v>0</v>
      </c>
      <c r="O296" s="1">
        <v>32</v>
      </c>
      <c r="P296" s="1">
        <v>11</v>
      </c>
      <c r="Q296" s="1">
        <v>0</v>
      </c>
      <c r="R296" s="1">
        <v>4</v>
      </c>
      <c r="S296" s="1">
        <v>0</v>
      </c>
      <c r="T296" s="1">
        <v>0</v>
      </c>
      <c r="U296" s="9">
        <f t="shared" si="8"/>
        <v>0.20370370370370369</v>
      </c>
      <c r="V296" s="9">
        <f t="shared" si="9"/>
        <v>0</v>
      </c>
    </row>
    <row r="297" spans="1:22" x14ac:dyDescent="0.25">
      <c r="A297" s="4">
        <v>29189</v>
      </c>
      <c r="B297" s="4">
        <v>2979054</v>
      </c>
      <c r="C297" t="s">
        <v>217</v>
      </c>
      <c r="D297" t="s">
        <v>308</v>
      </c>
      <c r="E297" s="7">
        <v>329</v>
      </c>
      <c r="F297" s="1">
        <v>56</v>
      </c>
      <c r="G297" s="1">
        <v>2</v>
      </c>
      <c r="H297" s="1">
        <v>0</v>
      </c>
      <c r="I297" s="1">
        <v>30</v>
      </c>
      <c r="J297" s="1">
        <v>0</v>
      </c>
      <c r="K297" s="1">
        <v>0</v>
      </c>
      <c r="L297" s="1">
        <v>6</v>
      </c>
      <c r="M297" s="1">
        <v>0</v>
      </c>
      <c r="N297" s="1">
        <v>0</v>
      </c>
      <c r="O297" s="1">
        <v>13</v>
      </c>
      <c r="P297" s="1">
        <v>2</v>
      </c>
      <c r="Q297" s="1">
        <v>0</v>
      </c>
      <c r="R297" s="1">
        <v>7</v>
      </c>
      <c r="S297" s="1">
        <v>0</v>
      </c>
      <c r="T297" s="1">
        <v>0</v>
      </c>
      <c r="U297" s="9">
        <f t="shared" si="8"/>
        <v>3.5714285714285712E-2</v>
      </c>
      <c r="V297" s="9">
        <f t="shared" si="9"/>
        <v>0</v>
      </c>
    </row>
    <row r="298" spans="1:22" x14ac:dyDescent="0.25">
      <c r="A298" s="4">
        <v>29189</v>
      </c>
      <c r="B298" s="4">
        <v>2979756</v>
      </c>
      <c r="C298" t="s">
        <v>217</v>
      </c>
      <c r="D298" t="s">
        <v>309</v>
      </c>
      <c r="E298" s="7">
        <v>525</v>
      </c>
      <c r="F298" s="1">
        <v>36</v>
      </c>
      <c r="G298" s="1">
        <v>6</v>
      </c>
      <c r="H298" s="1">
        <v>0</v>
      </c>
      <c r="I298" s="1">
        <v>2</v>
      </c>
      <c r="J298" s="1">
        <v>0</v>
      </c>
      <c r="K298" s="1">
        <v>0</v>
      </c>
      <c r="L298" s="1">
        <v>34</v>
      </c>
      <c r="M298" s="1">
        <v>6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1">
        <v>0</v>
      </c>
      <c r="T298" s="1">
        <v>0</v>
      </c>
      <c r="U298" s="9">
        <f t="shared" si="8"/>
        <v>0.16666666666666666</v>
      </c>
      <c r="V298" s="9">
        <f t="shared" si="9"/>
        <v>0</v>
      </c>
    </row>
    <row r="299" spans="1:22" x14ac:dyDescent="0.25">
      <c r="A299" s="4">
        <v>29189</v>
      </c>
      <c r="B299" s="4">
        <v>2979820</v>
      </c>
      <c r="C299" t="s">
        <v>217</v>
      </c>
      <c r="D299" t="s">
        <v>310</v>
      </c>
      <c r="E299" s="7">
        <v>33822</v>
      </c>
      <c r="F299" s="1">
        <v>2538</v>
      </c>
      <c r="G299" s="1">
        <v>115</v>
      </c>
      <c r="H299" s="1">
        <v>19</v>
      </c>
      <c r="I299" s="1">
        <v>441</v>
      </c>
      <c r="J299" s="1">
        <v>5</v>
      </c>
      <c r="K299" s="1">
        <v>0</v>
      </c>
      <c r="L299" s="1">
        <v>932</v>
      </c>
      <c r="M299" s="1">
        <v>9</v>
      </c>
      <c r="N299" s="1">
        <v>19</v>
      </c>
      <c r="O299" s="1">
        <v>1055</v>
      </c>
      <c r="P299" s="1">
        <v>101</v>
      </c>
      <c r="Q299" s="1">
        <v>0</v>
      </c>
      <c r="R299" s="1">
        <v>110</v>
      </c>
      <c r="S299" s="1">
        <v>0</v>
      </c>
      <c r="T299" s="1">
        <v>0</v>
      </c>
      <c r="U299" s="9">
        <f t="shared" si="8"/>
        <v>4.5311268715524038E-2</v>
      </c>
      <c r="V299" s="9">
        <f t="shared" si="9"/>
        <v>7.4862096138691887E-3</v>
      </c>
    </row>
    <row r="300" spans="1:22" x14ac:dyDescent="0.25">
      <c r="A300" s="4">
        <v>29189</v>
      </c>
      <c r="B300" s="4">
        <v>2980314</v>
      </c>
      <c r="C300" t="s">
        <v>217</v>
      </c>
      <c r="D300" t="s">
        <v>311</v>
      </c>
      <c r="E300" s="7">
        <v>1400</v>
      </c>
      <c r="F300" s="1">
        <v>125</v>
      </c>
      <c r="G300" s="1">
        <v>3</v>
      </c>
      <c r="H300" s="1">
        <v>0</v>
      </c>
      <c r="I300" s="1">
        <v>15</v>
      </c>
      <c r="J300" s="1">
        <v>0</v>
      </c>
      <c r="K300" s="1">
        <v>0</v>
      </c>
      <c r="L300" s="1">
        <v>55</v>
      </c>
      <c r="M300" s="1">
        <v>3</v>
      </c>
      <c r="N300" s="1">
        <v>0</v>
      </c>
      <c r="O300" s="1">
        <v>55</v>
      </c>
      <c r="P300" s="1">
        <v>0</v>
      </c>
      <c r="Q300" s="1">
        <v>0</v>
      </c>
      <c r="R300" s="1">
        <v>0</v>
      </c>
      <c r="S300" s="1">
        <v>0</v>
      </c>
      <c r="T300" s="1">
        <v>0</v>
      </c>
      <c r="U300" s="9">
        <f t="shared" si="8"/>
        <v>2.4E-2</v>
      </c>
      <c r="V300" s="9">
        <f t="shared" si="9"/>
        <v>0</v>
      </c>
    </row>
    <row r="301" spans="1:22" x14ac:dyDescent="0.25">
      <c r="A301" s="4">
        <v>29189</v>
      </c>
      <c r="B301" s="4">
        <v>2980962</v>
      </c>
      <c r="C301" t="s">
        <v>217</v>
      </c>
      <c r="D301" t="s">
        <v>312</v>
      </c>
      <c r="E301" s="7">
        <v>3938</v>
      </c>
      <c r="F301" s="1">
        <v>529</v>
      </c>
      <c r="G301" s="1">
        <v>33</v>
      </c>
      <c r="H301" s="1">
        <v>0</v>
      </c>
      <c r="I301" s="1">
        <v>447</v>
      </c>
      <c r="J301" s="1">
        <v>26</v>
      </c>
      <c r="K301" s="1">
        <v>0</v>
      </c>
      <c r="L301" s="1">
        <v>39</v>
      </c>
      <c r="M301" s="1">
        <v>0</v>
      </c>
      <c r="N301" s="1">
        <v>0</v>
      </c>
      <c r="O301" s="1">
        <v>43</v>
      </c>
      <c r="P301" s="1">
        <v>7</v>
      </c>
      <c r="Q301" s="1">
        <v>0</v>
      </c>
      <c r="R301" s="1">
        <v>0</v>
      </c>
      <c r="S301" s="1">
        <v>0</v>
      </c>
      <c r="T301" s="1">
        <v>0</v>
      </c>
      <c r="U301" s="9">
        <f t="shared" si="8"/>
        <v>6.2381852551984876E-2</v>
      </c>
      <c r="V301" s="9">
        <f t="shared" si="9"/>
        <v>0</v>
      </c>
    </row>
    <row r="302" spans="1:22" x14ac:dyDescent="0.25">
      <c r="A302" s="4">
        <v>29219</v>
      </c>
      <c r="B302" s="4">
        <v>2935240</v>
      </c>
      <c r="C302" t="s">
        <v>313</v>
      </c>
      <c r="D302" t="s">
        <v>315</v>
      </c>
      <c r="E302" s="7">
        <v>597</v>
      </c>
      <c r="F302" s="1">
        <v>2</v>
      </c>
      <c r="G302" s="1">
        <v>0</v>
      </c>
      <c r="H302" s="1">
        <v>0</v>
      </c>
      <c r="I302" s="1">
        <v>0</v>
      </c>
      <c r="J302" s="1">
        <v>0</v>
      </c>
      <c r="K302" s="1">
        <v>0</v>
      </c>
      <c r="L302" s="1">
        <v>2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1">
        <v>0</v>
      </c>
      <c r="T302" s="1">
        <v>0</v>
      </c>
      <c r="U302" s="9">
        <f t="shared" si="8"/>
        <v>0</v>
      </c>
      <c r="V302" s="9">
        <f t="shared" si="9"/>
        <v>0</v>
      </c>
    </row>
    <row r="303" spans="1:22" x14ac:dyDescent="0.25">
      <c r="A303" s="4">
        <v>29219</v>
      </c>
      <c r="B303" s="4">
        <v>2946424</v>
      </c>
      <c r="C303" t="s">
        <v>313</v>
      </c>
      <c r="D303" t="s">
        <v>316</v>
      </c>
      <c r="E303" s="7">
        <v>1244</v>
      </c>
      <c r="F303" s="1">
        <v>35</v>
      </c>
      <c r="G303" s="1">
        <v>9</v>
      </c>
      <c r="H303" s="1">
        <v>0</v>
      </c>
      <c r="I303" s="1">
        <v>31</v>
      </c>
      <c r="J303" s="1">
        <v>9</v>
      </c>
      <c r="K303" s="1">
        <v>0</v>
      </c>
      <c r="L303" s="1">
        <v>4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1">
        <v>0</v>
      </c>
      <c r="T303" s="1">
        <v>0</v>
      </c>
      <c r="U303" s="9">
        <f t="shared" si="8"/>
        <v>0.25714285714285712</v>
      </c>
      <c r="V303" s="9">
        <f t="shared" si="9"/>
        <v>0</v>
      </c>
    </row>
    <row r="304" spans="1:22" x14ac:dyDescent="0.25">
      <c r="A304" s="4">
        <v>29219</v>
      </c>
      <c r="B304" s="4">
        <v>2956882</v>
      </c>
      <c r="C304" t="s">
        <v>313</v>
      </c>
      <c r="D304" t="s">
        <v>317</v>
      </c>
      <c r="E304" s="7">
        <v>32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  <c r="K304" s="1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1">
        <v>0</v>
      </c>
      <c r="T304" s="1">
        <v>0</v>
      </c>
      <c r="U304" s="9" t="str">
        <f t="shared" si="8"/>
        <v>-</v>
      </c>
      <c r="V304" s="9" t="str">
        <f t="shared" si="9"/>
        <v>-</v>
      </c>
    </row>
    <row r="305" spans="1:22" x14ac:dyDescent="0.25">
      <c r="A305" s="4">
        <v>29219</v>
      </c>
      <c r="B305" s="4">
        <v>2973127</v>
      </c>
      <c r="C305" t="s">
        <v>313</v>
      </c>
      <c r="D305" t="s">
        <v>318</v>
      </c>
      <c r="E305" s="7">
        <v>8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1">
        <v>0</v>
      </c>
      <c r="T305" s="1">
        <v>0</v>
      </c>
      <c r="U305" s="9" t="str">
        <f t="shared" si="8"/>
        <v>-</v>
      </c>
      <c r="V305" s="9" t="str">
        <f t="shared" si="9"/>
        <v>-</v>
      </c>
    </row>
    <row r="306" spans="1:22" x14ac:dyDescent="0.25">
      <c r="A306" s="4">
        <v>29219</v>
      </c>
      <c r="B306" s="4">
        <v>2973978</v>
      </c>
      <c r="C306" t="s">
        <v>313</v>
      </c>
      <c r="D306" t="s">
        <v>319</v>
      </c>
      <c r="E306" s="7">
        <v>666</v>
      </c>
      <c r="F306" s="1">
        <v>21</v>
      </c>
      <c r="G306" s="1">
        <v>0</v>
      </c>
      <c r="H306" s="1">
        <v>18</v>
      </c>
      <c r="I306" s="1">
        <v>18</v>
      </c>
      <c r="J306" s="1">
        <v>0</v>
      </c>
      <c r="K306" s="1">
        <v>18</v>
      </c>
      <c r="L306" s="1">
        <v>0</v>
      </c>
      <c r="M306" s="1">
        <v>0</v>
      </c>
      <c r="N306" s="1">
        <v>0</v>
      </c>
      <c r="O306" s="1">
        <v>3</v>
      </c>
      <c r="P306" s="1">
        <v>0</v>
      </c>
      <c r="Q306" s="1">
        <v>0</v>
      </c>
      <c r="R306" s="1">
        <v>0</v>
      </c>
      <c r="S306" s="1">
        <v>0</v>
      </c>
      <c r="T306" s="1">
        <v>0</v>
      </c>
      <c r="U306" s="9">
        <f t="shared" si="8"/>
        <v>0</v>
      </c>
      <c r="V306" s="9">
        <f t="shared" si="9"/>
        <v>0.8571428571428571</v>
      </c>
    </row>
    <row r="307" spans="1:22" x14ac:dyDescent="0.25">
      <c r="A307" s="4">
        <v>29219</v>
      </c>
      <c r="B307" s="4">
        <v>2977128</v>
      </c>
      <c r="C307" t="s">
        <v>313</v>
      </c>
      <c r="D307" t="s">
        <v>320</v>
      </c>
      <c r="E307" s="7">
        <v>7455</v>
      </c>
      <c r="F307" s="1">
        <v>301</v>
      </c>
      <c r="G307" s="1">
        <v>42</v>
      </c>
      <c r="H307" s="1">
        <v>0</v>
      </c>
      <c r="I307" s="1">
        <v>107</v>
      </c>
      <c r="J307" s="1">
        <v>0</v>
      </c>
      <c r="K307" s="1">
        <v>0</v>
      </c>
      <c r="L307" s="1">
        <v>91</v>
      </c>
      <c r="M307" s="1">
        <v>0</v>
      </c>
      <c r="N307" s="1">
        <v>0</v>
      </c>
      <c r="O307" s="1">
        <v>103</v>
      </c>
      <c r="P307" s="1">
        <v>42</v>
      </c>
      <c r="Q307" s="1">
        <v>0</v>
      </c>
      <c r="R307" s="1">
        <v>0</v>
      </c>
      <c r="S307" s="1">
        <v>0</v>
      </c>
      <c r="T307" s="1">
        <v>0</v>
      </c>
      <c r="U307" s="9">
        <f t="shared" si="8"/>
        <v>0.13953488372093023</v>
      </c>
      <c r="V307" s="9">
        <f t="shared" si="9"/>
        <v>0</v>
      </c>
    </row>
    <row r="308" spans="1:22" x14ac:dyDescent="0.25">
      <c r="A308" s="4">
        <v>29219</v>
      </c>
      <c r="B308" s="4">
        <v>2981124</v>
      </c>
      <c r="C308" t="s">
        <v>313</v>
      </c>
      <c r="D308" t="s">
        <v>321</v>
      </c>
      <c r="E308" s="7">
        <v>3189</v>
      </c>
      <c r="F308" s="1">
        <v>127</v>
      </c>
      <c r="G308" s="1">
        <v>0</v>
      </c>
      <c r="H308" s="1">
        <v>55</v>
      </c>
      <c r="I308" s="1">
        <v>127</v>
      </c>
      <c r="J308" s="1">
        <v>0</v>
      </c>
      <c r="K308" s="1">
        <v>55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1">
        <v>0</v>
      </c>
      <c r="T308" s="1">
        <v>0</v>
      </c>
      <c r="U308" s="9">
        <f t="shared" si="8"/>
        <v>0</v>
      </c>
      <c r="V308" s="9">
        <f t="shared" si="9"/>
        <v>0.43307086614173229</v>
      </c>
    </row>
    <row r="309" spans="1:22" x14ac:dyDescent="0.25">
      <c r="A309" s="4">
        <v>29510</v>
      </c>
      <c r="B309" s="4">
        <v>2965000</v>
      </c>
      <c r="C309" t="s">
        <v>322</v>
      </c>
      <c r="D309" t="s">
        <v>322</v>
      </c>
      <c r="E309" s="7">
        <v>291095</v>
      </c>
      <c r="F309" s="1">
        <v>26553</v>
      </c>
      <c r="G309" s="1">
        <v>3915</v>
      </c>
      <c r="H309" s="1">
        <v>1564</v>
      </c>
      <c r="I309" s="1">
        <v>8822</v>
      </c>
      <c r="J309" s="1">
        <v>1443</v>
      </c>
      <c r="K309" s="1">
        <v>376</v>
      </c>
      <c r="L309" s="1">
        <v>7221</v>
      </c>
      <c r="M309" s="1">
        <v>805</v>
      </c>
      <c r="N309" s="1">
        <v>488</v>
      </c>
      <c r="O309" s="1">
        <v>6213</v>
      </c>
      <c r="P309" s="1">
        <v>1175</v>
      </c>
      <c r="Q309" s="1">
        <v>491</v>
      </c>
      <c r="R309" s="1">
        <v>4297</v>
      </c>
      <c r="S309" s="1">
        <v>492</v>
      </c>
      <c r="T309" s="1">
        <v>209</v>
      </c>
      <c r="U309" s="9">
        <f t="shared" si="8"/>
        <v>0.14744096712235905</v>
      </c>
      <c r="V309" s="9">
        <f t="shared" si="9"/>
        <v>5.8901065792942416E-2</v>
      </c>
    </row>
    <row r="311" spans="1:22" x14ac:dyDescent="0.25">
      <c r="A311" t="s">
        <v>333</v>
      </c>
    </row>
  </sheetData>
  <sortState ref="A4:V309">
    <sortCondition ref="B4:B309"/>
    <sortCondition ref="A4:A3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 Friedman</dc:creator>
  <cp:lastModifiedBy>Ross Friedman</cp:lastModifiedBy>
  <dcterms:created xsi:type="dcterms:W3CDTF">2019-01-04T17:03:26Z</dcterms:created>
  <dcterms:modified xsi:type="dcterms:W3CDTF">2020-01-10T20:11:06Z</dcterms:modified>
</cp:coreProperties>
</file>