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C19" i="1"/>
  <c r="N5" i="1"/>
  <c r="O5" i="1"/>
  <c r="P5" i="1"/>
  <c r="Q5" i="1"/>
  <c r="R5" i="1"/>
  <c r="S5" i="1"/>
  <c r="T5" i="1"/>
  <c r="U5" i="1"/>
  <c r="V5" i="1"/>
  <c r="W5" i="1"/>
  <c r="N6" i="1"/>
  <c r="O6" i="1"/>
  <c r="P6" i="1"/>
  <c r="Q6" i="1"/>
  <c r="R6" i="1"/>
  <c r="S6" i="1"/>
  <c r="T6" i="1"/>
  <c r="U6" i="1"/>
  <c r="V6" i="1"/>
  <c r="W6" i="1"/>
  <c r="N7" i="1"/>
  <c r="O7" i="1"/>
  <c r="P7" i="1"/>
  <c r="Q7" i="1"/>
  <c r="R7" i="1"/>
  <c r="S7" i="1"/>
  <c r="T7" i="1"/>
  <c r="U7" i="1"/>
  <c r="V7" i="1"/>
  <c r="W7" i="1"/>
  <c r="N8" i="1"/>
  <c r="O8" i="1"/>
  <c r="P8" i="1"/>
  <c r="Q8" i="1"/>
  <c r="R8" i="1"/>
  <c r="S8" i="1"/>
  <c r="T8" i="1"/>
  <c r="U8" i="1"/>
  <c r="V8" i="1"/>
  <c r="W8" i="1"/>
  <c r="N9" i="1"/>
  <c r="O9" i="1"/>
  <c r="P9" i="1"/>
  <c r="Q9" i="1"/>
  <c r="R9" i="1"/>
  <c r="S9" i="1"/>
  <c r="T9" i="1"/>
  <c r="U9" i="1"/>
  <c r="V9" i="1"/>
  <c r="W9" i="1"/>
  <c r="N10" i="1"/>
  <c r="O10" i="1"/>
  <c r="P10" i="1"/>
  <c r="Q10" i="1"/>
  <c r="R10" i="1"/>
  <c r="S10" i="1"/>
  <c r="T10" i="1"/>
  <c r="U10" i="1"/>
  <c r="V10" i="1"/>
  <c r="W10" i="1"/>
  <c r="N11" i="1"/>
  <c r="O11" i="1"/>
  <c r="P11" i="1"/>
  <c r="Q11" i="1"/>
  <c r="R11" i="1"/>
  <c r="S11" i="1"/>
  <c r="T11" i="1"/>
  <c r="U11" i="1"/>
  <c r="V11" i="1"/>
  <c r="W11" i="1"/>
  <c r="N12" i="1"/>
  <c r="O12" i="1"/>
  <c r="P12" i="1"/>
  <c r="Q12" i="1"/>
  <c r="R12" i="1"/>
  <c r="S12" i="1"/>
  <c r="T12" i="1"/>
  <c r="U12" i="1"/>
  <c r="V12" i="1"/>
  <c r="W12" i="1"/>
  <c r="N13" i="1"/>
  <c r="O13" i="1"/>
  <c r="P13" i="1"/>
  <c r="Q13" i="1"/>
  <c r="R13" i="1"/>
  <c r="S13" i="1"/>
  <c r="T13" i="1"/>
  <c r="U13" i="1"/>
  <c r="V13" i="1"/>
  <c r="W13" i="1"/>
  <c r="N14" i="1"/>
  <c r="O14" i="1"/>
  <c r="P14" i="1"/>
  <c r="Q14" i="1"/>
  <c r="R14" i="1"/>
  <c r="S14" i="1"/>
  <c r="T14" i="1"/>
  <c r="U14" i="1"/>
  <c r="V14" i="1"/>
  <c r="W14" i="1"/>
  <c r="N15" i="1"/>
  <c r="O15" i="1"/>
  <c r="P15" i="1"/>
  <c r="Q15" i="1"/>
  <c r="R15" i="1"/>
  <c r="S15" i="1"/>
  <c r="T15" i="1"/>
  <c r="U15" i="1"/>
  <c r="V15" i="1"/>
  <c r="W15" i="1"/>
  <c r="N16" i="1"/>
  <c r="O16" i="1"/>
  <c r="P16" i="1"/>
  <c r="Q16" i="1"/>
  <c r="R16" i="1"/>
  <c r="S16" i="1"/>
  <c r="T16" i="1"/>
  <c r="U16" i="1"/>
  <c r="V16" i="1"/>
  <c r="W16" i="1"/>
  <c r="N17" i="1"/>
  <c r="O17" i="1"/>
  <c r="P17" i="1"/>
  <c r="Q17" i="1"/>
  <c r="R17" i="1"/>
  <c r="S17" i="1"/>
  <c r="T17" i="1"/>
  <c r="U17" i="1"/>
  <c r="V17" i="1"/>
  <c r="W17" i="1"/>
  <c r="N18" i="1"/>
  <c r="O18" i="1"/>
  <c r="P18" i="1"/>
  <c r="Q18" i="1"/>
  <c r="R18" i="1"/>
  <c r="S18" i="1"/>
  <c r="T18" i="1"/>
  <c r="U18" i="1"/>
  <c r="V18" i="1"/>
  <c r="W18" i="1"/>
  <c r="O4" i="1"/>
  <c r="P4" i="1"/>
  <c r="Q4" i="1"/>
  <c r="R4" i="1"/>
  <c r="S4" i="1"/>
  <c r="T4" i="1"/>
  <c r="U4" i="1"/>
  <c r="V4" i="1"/>
  <c r="W4" i="1"/>
  <c r="N4" i="1"/>
  <c r="V19" i="1" l="1"/>
  <c r="O19" i="1"/>
  <c r="R19" i="1"/>
  <c r="N19" i="1"/>
  <c r="U19" i="1"/>
  <c r="Q19" i="1"/>
  <c r="T19" i="1"/>
  <c r="P19" i="1"/>
  <c r="W19" i="1"/>
  <c r="S19" i="1"/>
</calcChain>
</file>

<file path=xl/sharedStrings.xml><?xml version="1.0" encoding="utf-8"?>
<sst xmlns="http://schemas.openxmlformats.org/spreadsheetml/2006/main" count="41" uniqueCount="41">
  <si>
    <t>Units in Structure by County</t>
  </si>
  <si>
    <t>County</t>
  </si>
  <si>
    <t>CntyNa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</si>
  <si>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</si>
  <si>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</si>
  <si>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</si>
  <si>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</si>
  <si>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</si>
  <si>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</si>
  <si>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</si>
  <si>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</si>
  <si>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</si>
  <si>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</si>
  <si>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</si>
  <si>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</si>
  <si>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</si>
  <si>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</si>
  <si>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</si>
  <si>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</si>
  <si>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</si>
  <si>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</si>
  <si>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</si>
  <si>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</si>
  <si>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</si>
  <si>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</si>
  <si>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</si>
  <si>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</si>
  <si>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</si>
  <si>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</si>
  <si>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</si>
  <si>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</si>
  <si>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</si>
  <si>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</si>
  <si>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</si>
  <si>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</si>
  <si>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</si>
  <si>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</si>
  <si>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</si>
  <si>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</si>
  <si>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</si>
  <si>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2017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</si>
</sst>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23" sqref="A23"/>
    </sheetView>
  </sheetViews>
  <sheetFormatPr defaultRowHeight="15" x14ac:dyDescent="0.25"/>
  <cols>
    <col min="2" max="2" width="12.5703125" customWidth="1"/>
    <col min="3" max="3" width="12.7109375" style="1" customWidth="1"/>
    <col min="4" max="21" width="9.140625" style="1"/>
    <col min="22" max="22" width="11.5703125" style="1" customWidth="1"/>
    <col min="23" max="23" width="13" style="1" customWidth="1"/>
  </cols>
  <sheetData>
    <row r="1" spans="1:23" x14ac:dyDescent="0.25">
      <c r="A1" t="s">
        <v>0</v>
      </c>
    </row>
    <row r="3" spans="1:23" ht="45" x14ac:dyDescent="0.25">
      <c r="A3" t="s">
        <v>1</v>
      </c>
      <c r="B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</row>
    <row r="4" spans="1:23" x14ac:dyDescent="0.25">
      <c r="A4">
        <v>17005</v>
      </c>
      <c r="B4" t="s">
        <v>24</v>
      </c>
      <c r="C4" s="3">
        <v>7211</v>
      </c>
      <c r="D4" s="3">
        <v>5450</v>
      </c>
      <c r="E4" s="3">
        <v>35</v>
      </c>
      <c r="F4" s="3">
        <v>93</v>
      </c>
      <c r="G4" s="3">
        <v>206</v>
      </c>
      <c r="H4" s="3">
        <v>195</v>
      </c>
      <c r="I4" s="3">
        <v>23</v>
      </c>
      <c r="J4" s="3">
        <v>62</v>
      </c>
      <c r="K4" s="3">
        <v>86</v>
      </c>
      <c r="L4" s="3">
        <v>1029</v>
      </c>
      <c r="M4" s="3">
        <v>32</v>
      </c>
      <c r="N4" s="4">
        <f>D4/$C4</f>
        <v>0.75578976563583411</v>
      </c>
      <c r="O4" s="4">
        <f t="shared" ref="O4:W4" si="0">E4/$C4</f>
        <v>4.8536957426154491E-3</v>
      </c>
      <c r="P4" s="4">
        <f t="shared" si="0"/>
        <v>1.2896962973235336E-2</v>
      </c>
      <c r="Q4" s="4">
        <f t="shared" si="0"/>
        <v>2.8567466370822355E-2</v>
      </c>
      <c r="R4" s="4">
        <f t="shared" si="0"/>
        <v>2.7042019137428926E-2</v>
      </c>
      <c r="S4" s="4">
        <f t="shared" si="0"/>
        <v>3.1895714880044376E-3</v>
      </c>
      <c r="T4" s="4">
        <f t="shared" si="0"/>
        <v>8.5979753154902232E-3</v>
      </c>
      <c r="U4" s="4">
        <f t="shared" si="0"/>
        <v>1.1926223824712244E-2</v>
      </c>
      <c r="V4" s="4">
        <f t="shared" si="0"/>
        <v>0.14269865483289418</v>
      </c>
      <c r="W4" s="4">
        <f t="shared" si="0"/>
        <v>4.437664678962696E-3</v>
      </c>
    </row>
    <row r="5" spans="1:23" x14ac:dyDescent="0.25">
      <c r="A5">
        <v>17013</v>
      </c>
      <c r="B5" t="s">
        <v>25</v>
      </c>
      <c r="C5" s="3">
        <v>2870</v>
      </c>
      <c r="D5" s="3">
        <v>2361</v>
      </c>
      <c r="E5" s="3">
        <v>51</v>
      </c>
      <c r="F5" s="3">
        <v>49</v>
      </c>
      <c r="G5" s="3">
        <v>53</v>
      </c>
      <c r="H5" s="3">
        <v>40</v>
      </c>
      <c r="I5" s="3">
        <v>17</v>
      </c>
      <c r="J5" s="3">
        <v>0</v>
      </c>
      <c r="K5" s="3">
        <v>0</v>
      </c>
      <c r="L5" s="3">
        <v>299</v>
      </c>
      <c r="M5" s="3">
        <v>0</v>
      </c>
      <c r="N5" s="4">
        <f t="shared" ref="N5:N19" si="1">D5/$C5</f>
        <v>0.82264808362369335</v>
      </c>
      <c r="O5" s="4">
        <f t="shared" ref="O5:O19" si="2">E5/$C5</f>
        <v>1.7770034843205575E-2</v>
      </c>
      <c r="P5" s="4">
        <f t="shared" ref="P5:P19" si="3">F5/$C5</f>
        <v>1.7073170731707318E-2</v>
      </c>
      <c r="Q5" s="4">
        <f t="shared" ref="Q5:Q19" si="4">G5/$C5</f>
        <v>1.8466898954703832E-2</v>
      </c>
      <c r="R5" s="4">
        <f t="shared" ref="R5:R19" si="5">H5/$C5</f>
        <v>1.3937282229965157E-2</v>
      </c>
      <c r="S5" s="4">
        <f t="shared" ref="S5:S19" si="6">I5/$C5</f>
        <v>5.9233449477351921E-3</v>
      </c>
      <c r="T5" s="4">
        <f t="shared" ref="T5:T19" si="7">J5/$C5</f>
        <v>0</v>
      </c>
      <c r="U5" s="4">
        <f t="shared" ref="U5:U19" si="8">K5/$C5</f>
        <v>0</v>
      </c>
      <c r="V5" s="4">
        <f t="shared" ref="V5:V19" si="9">L5/$C5</f>
        <v>0.10418118466898954</v>
      </c>
      <c r="W5" s="4">
        <f t="shared" ref="W5:W19" si="10">M5/$C5</f>
        <v>0</v>
      </c>
    </row>
    <row r="6" spans="1:23" x14ac:dyDescent="0.25">
      <c r="A6">
        <v>17027</v>
      </c>
      <c r="B6" t="s">
        <v>26</v>
      </c>
      <c r="C6" s="3">
        <v>15704</v>
      </c>
      <c r="D6" s="3">
        <v>12529</v>
      </c>
      <c r="E6" s="3">
        <v>214</v>
      </c>
      <c r="F6" s="3">
        <v>290</v>
      </c>
      <c r="G6" s="3">
        <v>170</v>
      </c>
      <c r="H6" s="3">
        <v>209</v>
      </c>
      <c r="I6" s="3">
        <v>74</v>
      </c>
      <c r="J6" s="3">
        <v>159</v>
      </c>
      <c r="K6" s="3">
        <v>180</v>
      </c>
      <c r="L6" s="3">
        <v>1879</v>
      </c>
      <c r="M6" s="3">
        <v>0</v>
      </c>
      <c r="N6" s="4">
        <f t="shared" si="1"/>
        <v>0.79782221090168115</v>
      </c>
      <c r="O6" s="4">
        <f t="shared" si="2"/>
        <v>1.3627101375445747E-2</v>
      </c>
      <c r="P6" s="4">
        <f t="shared" si="3"/>
        <v>1.8466632705043302E-2</v>
      </c>
      <c r="Q6" s="4">
        <f t="shared" si="4"/>
        <v>1.0825267447784004E-2</v>
      </c>
      <c r="R6" s="4">
        <f t="shared" si="5"/>
        <v>1.3308711156393276E-2</v>
      </c>
      <c r="S6" s="4">
        <f t="shared" si="6"/>
        <v>4.7121752419765663E-3</v>
      </c>
      <c r="T6" s="4">
        <f t="shared" si="7"/>
        <v>1.0124808965868568E-2</v>
      </c>
      <c r="U6" s="4">
        <f t="shared" si="8"/>
        <v>1.1462047885888945E-2</v>
      </c>
      <c r="V6" s="4">
        <f t="shared" si="9"/>
        <v>0.11965104431991849</v>
      </c>
      <c r="W6" s="4">
        <f t="shared" si="10"/>
        <v>0</v>
      </c>
    </row>
    <row r="7" spans="1:23" x14ac:dyDescent="0.25">
      <c r="A7">
        <v>17083</v>
      </c>
      <c r="B7" t="s">
        <v>27</v>
      </c>
      <c r="C7" s="3">
        <v>10100</v>
      </c>
      <c r="D7" s="3">
        <v>8389</v>
      </c>
      <c r="E7" s="3">
        <v>125</v>
      </c>
      <c r="F7" s="3">
        <v>237</v>
      </c>
      <c r="G7" s="3">
        <v>280</v>
      </c>
      <c r="H7" s="3">
        <v>219</v>
      </c>
      <c r="I7" s="3">
        <v>58</v>
      </c>
      <c r="J7" s="3">
        <v>158</v>
      </c>
      <c r="K7" s="3">
        <v>70</v>
      </c>
      <c r="L7" s="3">
        <v>532</v>
      </c>
      <c r="M7" s="3">
        <v>32</v>
      </c>
      <c r="N7" s="4">
        <f t="shared" si="1"/>
        <v>0.83059405940594055</v>
      </c>
      <c r="O7" s="4">
        <f t="shared" si="2"/>
        <v>1.2376237623762377E-2</v>
      </c>
      <c r="P7" s="4">
        <f t="shared" si="3"/>
        <v>2.3465346534653465E-2</v>
      </c>
      <c r="Q7" s="4">
        <f t="shared" si="4"/>
        <v>2.7722772277227723E-2</v>
      </c>
      <c r="R7" s="4">
        <f t="shared" si="5"/>
        <v>2.1683168316831682E-2</v>
      </c>
      <c r="S7" s="4">
        <f t="shared" si="6"/>
        <v>5.7425742574257425E-3</v>
      </c>
      <c r="T7" s="4">
        <f t="shared" si="7"/>
        <v>1.5643564356435644E-2</v>
      </c>
      <c r="U7" s="4">
        <f t="shared" si="8"/>
        <v>6.9306930693069308E-3</v>
      </c>
      <c r="V7" s="4">
        <f t="shared" si="9"/>
        <v>5.2673267326732671E-2</v>
      </c>
      <c r="W7" s="4">
        <f t="shared" si="10"/>
        <v>3.1683168316831685E-3</v>
      </c>
    </row>
    <row r="8" spans="1:23" x14ac:dyDescent="0.25">
      <c r="A8">
        <v>17117</v>
      </c>
      <c r="B8" t="s">
        <v>28</v>
      </c>
      <c r="C8" s="3">
        <v>21639</v>
      </c>
      <c r="D8" s="3">
        <v>18031</v>
      </c>
      <c r="E8" s="3">
        <v>80</v>
      </c>
      <c r="F8" s="3">
        <v>692</v>
      </c>
      <c r="G8" s="3">
        <v>405</v>
      </c>
      <c r="H8" s="3">
        <v>465</v>
      </c>
      <c r="I8" s="3">
        <v>36</v>
      </c>
      <c r="J8" s="3">
        <v>157</v>
      </c>
      <c r="K8" s="3">
        <v>174</v>
      </c>
      <c r="L8" s="3">
        <v>1595</v>
      </c>
      <c r="M8" s="3">
        <v>4</v>
      </c>
      <c r="N8" s="4">
        <f t="shared" si="1"/>
        <v>0.83326401404870831</v>
      </c>
      <c r="O8" s="4">
        <f t="shared" si="2"/>
        <v>3.6970285133324089E-3</v>
      </c>
      <c r="P8" s="4">
        <f t="shared" si="3"/>
        <v>3.1979296640325339E-2</v>
      </c>
      <c r="Q8" s="4">
        <f t="shared" si="4"/>
        <v>1.871620684874532E-2</v>
      </c>
      <c r="R8" s="4">
        <f t="shared" si="5"/>
        <v>2.1488978233744627E-2</v>
      </c>
      <c r="S8" s="4">
        <f t="shared" si="6"/>
        <v>1.663662830999584E-3</v>
      </c>
      <c r="T8" s="4">
        <f t="shared" si="7"/>
        <v>7.255418457414853E-3</v>
      </c>
      <c r="U8" s="4">
        <f t="shared" si="8"/>
        <v>8.0410370164979896E-3</v>
      </c>
      <c r="V8" s="4">
        <f t="shared" si="9"/>
        <v>7.370950598456491E-2</v>
      </c>
      <c r="W8" s="4">
        <f t="shared" si="10"/>
        <v>1.8485142566662045E-4</v>
      </c>
    </row>
    <row r="9" spans="1:23" x14ac:dyDescent="0.25">
      <c r="A9">
        <v>17119</v>
      </c>
      <c r="B9" t="s">
        <v>29</v>
      </c>
      <c r="C9" s="3">
        <v>118806</v>
      </c>
      <c r="D9" s="3">
        <v>92760</v>
      </c>
      <c r="E9" s="3">
        <v>3003</v>
      </c>
      <c r="F9" s="3">
        <v>3749</v>
      </c>
      <c r="G9" s="3">
        <v>6341</v>
      </c>
      <c r="H9" s="3">
        <v>3763</v>
      </c>
      <c r="I9" s="3">
        <v>2158</v>
      </c>
      <c r="J9" s="3">
        <v>778</v>
      </c>
      <c r="K9" s="3">
        <v>2562</v>
      </c>
      <c r="L9" s="3">
        <v>3677</v>
      </c>
      <c r="M9" s="3">
        <v>15</v>
      </c>
      <c r="N9" s="4">
        <f t="shared" si="1"/>
        <v>0.78076864804807833</v>
      </c>
      <c r="O9" s="4">
        <f t="shared" si="2"/>
        <v>2.5276501186808745E-2</v>
      </c>
      <c r="P9" s="4">
        <f t="shared" si="3"/>
        <v>3.1555645337777556E-2</v>
      </c>
      <c r="Q9" s="4">
        <f t="shared" si="4"/>
        <v>5.3372725283234855E-2</v>
      </c>
      <c r="R9" s="4">
        <f t="shared" si="5"/>
        <v>3.167348450414962E-2</v>
      </c>
      <c r="S9" s="4">
        <f t="shared" si="6"/>
        <v>1.8164065787923168E-2</v>
      </c>
      <c r="T9" s="4">
        <f t="shared" si="7"/>
        <v>6.5484908169621062E-3</v>
      </c>
      <c r="U9" s="4">
        <f t="shared" si="8"/>
        <v>2.1564567446088583E-2</v>
      </c>
      <c r="V9" s="4">
        <f t="shared" si="9"/>
        <v>3.0949615339292628E-2</v>
      </c>
      <c r="W9" s="4">
        <f t="shared" si="10"/>
        <v>1.2625624968435939E-4</v>
      </c>
    </row>
    <row r="10" spans="1:23" x14ac:dyDescent="0.25">
      <c r="A10">
        <v>17133</v>
      </c>
      <c r="B10" t="s">
        <v>30</v>
      </c>
      <c r="C10" s="3">
        <v>13931</v>
      </c>
      <c r="D10" s="3">
        <v>11492</v>
      </c>
      <c r="E10" s="3">
        <v>414</v>
      </c>
      <c r="F10" s="3">
        <v>465</v>
      </c>
      <c r="G10" s="3">
        <v>234</v>
      </c>
      <c r="H10" s="3">
        <v>490</v>
      </c>
      <c r="I10" s="3">
        <v>165</v>
      </c>
      <c r="J10" s="3">
        <v>109</v>
      </c>
      <c r="K10" s="3">
        <v>157</v>
      </c>
      <c r="L10" s="3">
        <v>405</v>
      </c>
      <c r="M10" s="3">
        <v>0</v>
      </c>
      <c r="N10" s="4">
        <f t="shared" si="1"/>
        <v>0.82492283396741084</v>
      </c>
      <c r="O10" s="4">
        <f t="shared" si="2"/>
        <v>2.9717895341325101E-2</v>
      </c>
      <c r="P10" s="4">
        <f t="shared" si="3"/>
        <v>3.3378795492068049E-2</v>
      </c>
      <c r="Q10" s="4">
        <f t="shared" si="4"/>
        <v>1.6797071279879405E-2</v>
      </c>
      <c r="R10" s="4">
        <f t="shared" si="5"/>
        <v>3.5173354389491061E-2</v>
      </c>
      <c r="S10" s="4">
        <f t="shared" si="6"/>
        <v>1.1844088722991889E-2</v>
      </c>
      <c r="T10" s="4">
        <f t="shared" si="7"/>
        <v>7.8242767927643384E-3</v>
      </c>
      <c r="U10" s="4">
        <f t="shared" si="8"/>
        <v>1.1269829875816524E-2</v>
      </c>
      <c r="V10" s="4">
        <f t="shared" si="9"/>
        <v>2.9071854138252817E-2</v>
      </c>
      <c r="W10" s="4">
        <f t="shared" si="10"/>
        <v>0</v>
      </c>
    </row>
    <row r="11" spans="1:23" x14ac:dyDescent="0.25">
      <c r="A11">
        <v>17163</v>
      </c>
      <c r="B11" t="s">
        <v>31</v>
      </c>
      <c r="C11" s="3">
        <v>119355</v>
      </c>
      <c r="D11" s="3">
        <v>83880</v>
      </c>
      <c r="E11" s="3">
        <v>3420</v>
      </c>
      <c r="F11" s="3">
        <v>5157</v>
      </c>
      <c r="G11" s="3">
        <v>5459</v>
      </c>
      <c r="H11" s="3">
        <v>7163</v>
      </c>
      <c r="I11" s="3">
        <v>3131</v>
      </c>
      <c r="J11" s="3">
        <v>1459</v>
      </c>
      <c r="K11" s="3">
        <v>2603</v>
      </c>
      <c r="L11" s="3">
        <v>7083</v>
      </c>
      <c r="M11" s="3">
        <v>0</v>
      </c>
      <c r="N11" s="4">
        <f t="shared" si="1"/>
        <v>0.70277742867915038</v>
      </c>
      <c r="O11" s="4">
        <f t="shared" si="2"/>
        <v>2.8654015332411714E-2</v>
      </c>
      <c r="P11" s="4">
        <f t="shared" si="3"/>
        <v>4.3207238909136608E-2</v>
      </c>
      <c r="Q11" s="4">
        <f t="shared" si="4"/>
        <v>4.5737505760127355E-2</v>
      </c>
      <c r="R11" s="4">
        <f t="shared" si="5"/>
        <v>6.0014243223995643E-2</v>
      </c>
      <c r="S11" s="4">
        <f t="shared" si="6"/>
        <v>2.6232667253152361E-2</v>
      </c>
      <c r="T11" s="4">
        <f t="shared" si="7"/>
        <v>1.2224037535084413E-2</v>
      </c>
      <c r="U11" s="4">
        <f t="shared" si="8"/>
        <v>2.1808889447446692E-2</v>
      </c>
      <c r="V11" s="4">
        <f t="shared" si="9"/>
        <v>5.9343973859494782E-2</v>
      </c>
      <c r="W11" s="4">
        <f t="shared" si="10"/>
        <v>0</v>
      </c>
    </row>
    <row r="12" spans="1:23" x14ac:dyDescent="0.25">
      <c r="A12">
        <v>29071</v>
      </c>
      <c r="B12" t="s">
        <v>32</v>
      </c>
      <c r="C12" s="3">
        <v>44462</v>
      </c>
      <c r="D12" s="3">
        <v>34680</v>
      </c>
      <c r="E12" s="3">
        <v>1138</v>
      </c>
      <c r="F12" s="3">
        <v>815</v>
      </c>
      <c r="G12" s="3">
        <v>1163</v>
      </c>
      <c r="H12" s="3">
        <v>1264</v>
      </c>
      <c r="I12" s="3">
        <v>1046</v>
      </c>
      <c r="J12" s="3">
        <v>221</v>
      </c>
      <c r="K12" s="3">
        <v>88</v>
      </c>
      <c r="L12" s="3">
        <v>4015</v>
      </c>
      <c r="M12" s="3">
        <v>32</v>
      </c>
      <c r="N12" s="4">
        <f t="shared" si="1"/>
        <v>0.77999190319823675</v>
      </c>
      <c r="O12" s="4">
        <f t="shared" si="2"/>
        <v>2.5594890018442715E-2</v>
      </c>
      <c r="P12" s="4">
        <f t="shared" si="3"/>
        <v>1.8330259547478744E-2</v>
      </c>
      <c r="Q12" s="4">
        <f t="shared" si="4"/>
        <v>2.6157167918672123E-2</v>
      </c>
      <c r="R12" s="4">
        <f t="shared" si="5"/>
        <v>2.8428770635598937E-2</v>
      </c>
      <c r="S12" s="4">
        <f t="shared" si="6"/>
        <v>2.3525707345598487E-2</v>
      </c>
      <c r="T12" s="4">
        <f t="shared" si="7"/>
        <v>4.9705366380279788E-3</v>
      </c>
      <c r="U12" s="4">
        <f t="shared" si="8"/>
        <v>1.9792182088075212E-3</v>
      </c>
      <c r="V12" s="4">
        <f t="shared" si="9"/>
        <v>9.0301830776843145E-2</v>
      </c>
      <c r="W12" s="4">
        <f t="shared" si="10"/>
        <v>7.1971571229364399E-4</v>
      </c>
    </row>
    <row r="13" spans="1:23" x14ac:dyDescent="0.25">
      <c r="A13">
        <v>29099</v>
      </c>
      <c r="B13" t="s">
        <v>33</v>
      </c>
      <c r="C13" s="3">
        <v>89979</v>
      </c>
      <c r="D13" s="3">
        <v>71091</v>
      </c>
      <c r="E13" s="3">
        <v>1272</v>
      </c>
      <c r="F13" s="3">
        <v>1155</v>
      </c>
      <c r="G13" s="3">
        <v>2313</v>
      </c>
      <c r="H13" s="3">
        <v>1943</v>
      </c>
      <c r="I13" s="3">
        <v>2057</v>
      </c>
      <c r="J13" s="3">
        <v>580</v>
      </c>
      <c r="K13" s="3">
        <v>202</v>
      </c>
      <c r="L13" s="3">
        <v>9366</v>
      </c>
      <c r="M13" s="3">
        <v>0</v>
      </c>
      <c r="N13" s="4">
        <f t="shared" si="1"/>
        <v>0.79008435301570368</v>
      </c>
      <c r="O13" s="4">
        <f t="shared" si="2"/>
        <v>1.4136631880772179E-2</v>
      </c>
      <c r="P13" s="4">
        <f t="shared" si="3"/>
        <v>1.2836328476644551E-2</v>
      </c>
      <c r="Q13" s="4">
        <f t="shared" si="4"/>
        <v>2.5705998066215451E-2</v>
      </c>
      <c r="R13" s="4">
        <f t="shared" si="5"/>
        <v>2.1593927471965681E-2</v>
      </c>
      <c r="S13" s="4">
        <f t="shared" si="6"/>
        <v>2.2860889763166962E-2</v>
      </c>
      <c r="T13" s="4">
        <f t="shared" si="7"/>
        <v>6.4459484990942329E-3</v>
      </c>
      <c r="U13" s="4">
        <f t="shared" si="8"/>
        <v>2.2449682703741983E-3</v>
      </c>
      <c r="V13" s="4">
        <f t="shared" si="9"/>
        <v>0.10409095455606308</v>
      </c>
      <c r="W13" s="4">
        <f t="shared" si="10"/>
        <v>0</v>
      </c>
    </row>
    <row r="14" spans="1:23" x14ac:dyDescent="0.25">
      <c r="A14">
        <v>29113</v>
      </c>
      <c r="B14" t="s">
        <v>34</v>
      </c>
      <c r="C14" s="3">
        <v>21456</v>
      </c>
      <c r="D14" s="3">
        <v>15786</v>
      </c>
      <c r="E14" s="3">
        <v>418</v>
      </c>
      <c r="F14" s="3">
        <v>226</v>
      </c>
      <c r="G14" s="3">
        <v>537</v>
      </c>
      <c r="H14" s="3">
        <v>469</v>
      </c>
      <c r="I14" s="3">
        <v>199</v>
      </c>
      <c r="J14" s="3">
        <v>75</v>
      </c>
      <c r="K14" s="3">
        <v>36</v>
      </c>
      <c r="L14" s="3">
        <v>3695</v>
      </c>
      <c r="M14" s="3">
        <v>15</v>
      </c>
      <c r="N14" s="4">
        <f t="shared" si="1"/>
        <v>0.73573825503355705</v>
      </c>
      <c r="O14" s="4">
        <f t="shared" si="2"/>
        <v>1.9481730052199851E-2</v>
      </c>
      <c r="P14" s="4">
        <f t="shared" si="3"/>
        <v>1.0533184190902312E-2</v>
      </c>
      <c r="Q14" s="4">
        <f t="shared" si="4"/>
        <v>2.5027964205816555E-2</v>
      </c>
      <c r="R14" s="4">
        <f t="shared" si="5"/>
        <v>2.1858687546607011E-2</v>
      </c>
      <c r="S14" s="4">
        <f t="shared" si="6"/>
        <v>9.2747949291573459E-3</v>
      </c>
      <c r="T14" s="4">
        <f t="shared" si="7"/>
        <v>3.4955257270693511E-3</v>
      </c>
      <c r="U14" s="4">
        <f t="shared" si="8"/>
        <v>1.6778523489932886E-3</v>
      </c>
      <c r="V14" s="4">
        <f t="shared" si="9"/>
        <v>0.17221290082028337</v>
      </c>
      <c r="W14" s="4">
        <f t="shared" si="10"/>
        <v>6.9910514541387029E-4</v>
      </c>
    </row>
    <row r="15" spans="1:23" x14ac:dyDescent="0.25">
      <c r="A15">
        <v>29183</v>
      </c>
      <c r="B15" t="s">
        <v>35</v>
      </c>
      <c r="C15" s="3">
        <v>150013</v>
      </c>
      <c r="D15" s="3">
        <v>113172</v>
      </c>
      <c r="E15" s="3">
        <v>10154</v>
      </c>
      <c r="F15" s="3">
        <v>1880</v>
      </c>
      <c r="G15" s="3">
        <v>4214</v>
      </c>
      <c r="H15" s="3">
        <v>4391</v>
      </c>
      <c r="I15" s="3">
        <v>6395</v>
      </c>
      <c r="J15" s="3">
        <v>3036</v>
      </c>
      <c r="K15" s="3">
        <v>2351</v>
      </c>
      <c r="L15" s="3">
        <v>4359</v>
      </c>
      <c r="M15" s="3">
        <v>61</v>
      </c>
      <c r="N15" s="4">
        <f t="shared" si="1"/>
        <v>0.75441461739982529</v>
      </c>
      <c r="O15" s="4">
        <f t="shared" si="2"/>
        <v>6.7687467086185865E-2</v>
      </c>
      <c r="P15" s="4">
        <f t="shared" si="3"/>
        <v>1.2532247205242212E-2</v>
      </c>
      <c r="Q15" s="4">
        <f t="shared" si="4"/>
        <v>2.8090898788771641E-2</v>
      </c>
      <c r="R15" s="4">
        <f t="shared" si="5"/>
        <v>2.9270796530967317E-2</v>
      </c>
      <c r="S15" s="4">
        <f t="shared" si="6"/>
        <v>4.2629638764640397E-2</v>
      </c>
      <c r="T15" s="4">
        <f t="shared" si="7"/>
        <v>2.023824601867838E-2</v>
      </c>
      <c r="U15" s="4">
        <f t="shared" si="8"/>
        <v>1.5671975095491723E-2</v>
      </c>
      <c r="V15" s="4">
        <f t="shared" si="9"/>
        <v>2.9057481684920641E-2</v>
      </c>
      <c r="W15" s="4">
        <f t="shared" si="10"/>
        <v>4.0663142527647605E-4</v>
      </c>
    </row>
    <row r="16" spans="1:23" x14ac:dyDescent="0.25">
      <c r="A16">
        <v>29189</v>
      </c>
      <c r="B16" t="s">
        <v>36</v>
      </c>
      <c r="C16" s="3">
        <v>439403</v>
      </c>
      <c r="D16" s="3">
        <v>318381</v>
      </c>
      <c r="E16" s="3">
        <v>20326</v>
      </c>
      <c r="F16" s="3">
        <v>6988</v>
      </c>
      <c r="G16" s="3">
        <v>21481</v>
      </c>
      <c r="H16" s="3">
        <v>25040</v>
      </c>
      <c r="I16" s="3">
        <v>23801</v>
      </c>
      <c r="J16" s="3">
        <v>8950</v>
      </c>
      <c r="K16" s="3">
        <v>13330</v>
      </c>
      <c r="L16" s="3">
        <v>1011</v>
      </c>
      <c r="M16" s="3">
        <v>95</v>
      </c>
      <c r="N16" s="4">
        <f t="shared" si="1"/>
        <v>0.72457630011629415</v>
      </c>
      <c r="O16" s="4">
        <f t="shared" si="2"/>
        <v>4.6258218537424643E-2</v>
      </c>
      <c r="P16" s="4">
        <f t="shared" si="3"/>
        <v>1.5903396198933554E-2</v>
      </c>
      <c r="Q16" s="4">
        <f t="shared" si="4"/>
        <v>4.8886785024226054E-2</v>
      </c>
      <c r="R16" s="4">
        <f t="shared" si="5"/>
        <v>5.6986411107798535E-2</v>
      </c>
      <c r="S16" s="4">
        <f t="shared" si="6"/>
        <v>5.416667614922975E-2</v>
      </c>
      <c r="T16" s="4">
        <f t="shared" si="7"/>
        <v>2.0368545503785817E-2</v>
      </c>
      <c r="U16" s="4">
        <f t="shared" si="8"/>
        <v>3.0336615817370387E-2</v>
      </c>
      <c r="V16" s="4">
        <f t="shared" si="9"/>
        <v>2.3008491066287668E-3</v>
      </c>
      <c r="W16" s="4">
        <f t="shared" si="10"/>
        <v>2.1620243830834109E-4</v>
      </c>
    </row>
    <row r="17" spans="1:23" x14ac:dyDescent="0.25">
      <c r="A17">
        <v>29219</v>
      </c>
      <c r="B17" t="s">
        <v>37</v>
      </c>
      <c r="C17" s="3">
        <v>15165</v>
      </c>
      <c r="D17" s="3">
        <v>11517</v>
      </c>
      <c r="E17" s="3">
        <v>328</v>
      </c>
      <c r="F17" s="3">
        <v>148</v>
      </c>
      <c r="G17" s="3">
        <v>570</v>
      </c>
      <c r="H17" s="3">
        <v>448</v>
      </c>
      <c r="I17" s="3">
        <v>145</v>
      </c>
      <c r="J17" s="3">
        <v>29</v>
      </c>
      <c r="K17" s="3">
        <v>100</v>
      </c>
      <c r="L17" s="3">
        <v>1875</v>
      </c>
      <c r="M17" s="3">
        <v>5</v>
      </c>
      <c r="N17" s="4">
        <f t="shared" si="1"/>
        <v>0.7594460929772503</v>
      </c>
      <c r="O17" s="4">
        <f t="shared" si="2"/>
        <v>2.1628750412133201E-2</v>
      </c>
      <c r="P17" s="4">
        <f t="shared" si="3"/>
        <v>9.7593142103527854E-3</v>
      </c>
      <c r="Q17" s="4">
        <f t="shared" si="4"/>
        <v>3.7586547972304651E-2</v>
      </c>
      <c r="R17" s="4">
        <f t="shared" si="5"/>
        <v>2.9541707879986813E-2</v>
      </c>
      <c r="S17" s="4">
        <f t="shared" si="6"/>
        <v>9.5614902736564453E-3</v>
      </c>
      <c r="T17" s="4">
        <f t="shared" si="7"/>
        <v>1.9122980547312892E-3</v>
      </c>
      <c r="U17" s="4">
        <f t="shared" si="8"/>
        <v>6.5941312232113422E-3</v>
      </c>
      <c r="V17" s="4">
        <f t="shared" si="9"/>
        <v>0.12363996043521266</v>
      </c>
      <c r="W17" s="4">
        <f t="shared" si="10"/>
        <v>3.297065611605671E-4</v>
      </c>
    </row>
    <row r="18" spans="1:23" x14ac:dyDescent="0.25">
      <c r="A18">
        <v>29510</v>
      </c>
      <c r="B18" t="s">
        <v>38</v>
      </c>
      <c r="C18" s="3">
        <v>176159</v>
      </c>
      <c r="D18" s="3">
        <v>75278</v>
      </c>
      <c r="E18" s="3">
        <v>5661</v>
      </c>
      <c r="F18" s="3">
        <v>26574</v>
      </c>
      <c r="G18" s="3">
        <v>25657</v>
      </c>
      <c r="H18" s="3">
        <v>10751</v>
      </c>
      <c r="I18" s="3">
        <v>5312</v>
      </c>
      <c r="J18" s="3">
        <v>7751</v>
      </c>
      <c r="K18" s="3">
        <v>18352</v>
      </c>
      <c r="L18" s="3">
        <v>735</v>
      </c>
      <c r="M18" s="3">
        <v>88</v>
      </c>
      <c r="N18" s="4">
        <f t="shared" si="1"/>
        <v>0.42732985541471058</v>
      </c>
      <c r="O18" s="4">
        <f t="shared" si="2"/>
        <v>3.2135741006704167E-2</v>
      </c>
      <c r="P18" s="4">
        <f t="shared" si="3"/>
        <v>0.15085235497476712</v>
      </c>
      <c r="Q18" s="4">
        <f t="shared" si="4"/>
        <v>0.14564683042024534</v>
      </c>
      <c r="R18" s="4">
        <f t="shared" si="5"/>
        <v>6.1030092132675594E-2</v>
      </c>
      <c r="S18" s="4">
        <f t="shared" si="6"/>
        <v>3.0154576263489233E-2</v>
      </c>
      <c r="T18" s="4">
        <f t="shared" si="7"/>
        <v>4.4000022706759234E-2</v>
      </c>
      <c r="U18" s="4">
        <f t="shared" si="8"/>
        <v>0.10417861136813901</v>
      </c>
      <c r="V18" s="4">
        <f t="shared" si="9"/>
        <v>4.1723670093495079E-3</v>
      </c>
      <c r="W18" s="4">
        <f t="shared" si="10"/>
        <v>4.9954870316021326E-4</v>
      </c>
    </row>
    <row r="19" spans="1:23" x14ac:dyDescent="0.25">
      <c r="A19">
        <v>41180</v>
      </c>
      <c r="B19" t="s">
        <v>39</v>
      </c>
      <c r="C19" s="3">
        <f>SUM(C4:C18)</f>
        <v>1246253</v>
      </c>
      <c r="D19" s="3">
        <f t="shared" ref="D19:M19" si="11">SUM(D4:D18)</f>
        <v>874797</v>
      </c>
      <c r="E19" s="3">
        <f t="shared" si="11"/>
        <v>46639</v>
      </c>
      <c r="F19" s="3">
        <f t="shared" si="11"/>
        <v>48518</v>
      </c>
      <c r="G19" s="3">
        <f t="shared" si="11"/>
        <v>69083</v>
      </c>
      <c r="H19" s="3">
        <f t="shared" si="11"/>
        <v>56850</v>
      </c>
      <c r="I19" s="3">
        <f t="shared" si="11"/>
        <v>44617</v>
      </c>
      <c r="J19" s="3">
        <f t="shared" si="11"/>
        <v>23524</v>
      </c>
      <c r="K19" s="3">
        <f t="shared" si="11"/>
        <v>40291</v>
      </c>
      <c r="L19" s="3">
        <f t="shared" si="11"/>
        <v>41555</v>
      </c>
      <c r="M19" s="3">
        <f t="shared" si="11"/>
        <v>379</v>
      </c>
      <c r="N19" s="4">
        <f t="shared" si="1"/>
        <v>0.70194174056150715</v>
      </c>
      <c r="O19" s="4">
        <f t="shared" si="2"/>
        <v>3.7423380324861803E-2</v>
      </c>
      <c r="P19" s="4">
        <f t="shared" si="3"/>
        <v>3.8931099864955188E-2</v>
      </c>
      <c r="Q19" s="4">
        <f t="shared" si="4"/>
        <v>5.5432564655812262E-2</v>
      </c>
      <c r="R19" s="4">
        <f t="shared" si="5"/>
        <v>4.5616740742048363E-2</v>
      </c>
      <c r="S19" s="4">
        <f t="shared" si="6"/>
        <v>3.5800916828284464E-2</v>
      </c>
      <c r="T19" s="4">
        <f t="shared" si="7"/>
        <v>1.887578204425586E-2</v>
      </c>
      <c r="U19" s="4">
        <f t="shared" si="8"/>
        <v>3.2329711543322266E-2</v>
      </c>
      <c r="V19" s="4">
        <f t="shared" si="9"/>
        <v>3.3343951830005623E-2</v>
      </c>
      <c r="W19" s="4">
        <f t="shared" si="10"/>
        <v>3.0411160494698907E-4</v>
      </c>
    </row>
    <row r="21" spans="1:23" x14ac:dyDescent="0.25">
      <c r="A2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2019-01-09T19:51:27Z</dcterms:created>
  <dcterms:modified xsi:type="dcterms:W3CDTF">2019-01-10T20:59:36Z</dcterms:modified>
</cp:coreProperties>
</file>